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Consulta Popular 2023 Morona S\"/>
    </mc:Choice>
  </mc:AlternateContent>
  <xr:revisionPtr revIDLastSave="0" documentId="13_ncr:1_{3BCD2C60-CFDB-4C78-8B0F-BAFDB4F69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xlnm.Print_Area" localSheetId="0">PRESUPUESTO!$A$1:$D$58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8" i="1" s="1"/>
  <c r="C14" i="1"/>
  <c r="C47" i="1" s="1"/>
  <c r="C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  <author>Geovana Maribel Guano Guala</author>
    <author>Usuario de Windows</author>
  </authors>
  <commentList>
    <comment ref="A6" authorId="0" shapeId="0" xr:uid="{E56368E4-4C0A-43DC-8A88-06919BEC3644}">
      <text>
        <r>
          <rPr>
            <sz val="9"/>
            <color indexed="81"/>
            <rFont val="Tahoma"/>
            <family val="2"/>
          </rPr>
          <t>Opción</t>
        </r>
        <r>
          <rPr>
            <b/>
            <sz val="9"/>
            <color indexed="81"/>
            <rFont val="Tahoma"/>
            <charset val="1"/>
          </rPr>
          <t xml:space="preserve"> SI / </t>
        </r>
        <r>
          <rPr>
            <sz val="9"/>
            <color indexed="81"/>
            <rFont val="Tahoma"/>
            <family val="2"/>
          </rPr>
          <t>Opción</t>
        </r>
        <r>
          <rPr>
            <b/>
            <sz val="9"/>
            <color indexed="81"/>
            <rFont val="Tahoma"/>
            <charset val="1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1" shapeId="0" xr:uid="{00000000-0006-0000-0000-000001000000}">
      <text>
        <r>
          <rPr>
            <sz val="9"/>
            <color indexed="81"/>
            <rFont val="Tahoma"/>
            <family val="2"/>
          </rPr>
          <t>Fecha de calificación de la inscripción a la Consulta Popular para la creación del cantón "Sevilla Don Bosco"</t>
        </r>
      </text>
    </comment>
    <comment ref="B8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Cierre de la campaña electoral</t>
        </r>
        <r>
          <rPr>
            <sz val="9"/>
            <color indexed="81"/>
            <rFont val="Tahoma"/>
            <family val="2"/>
          </rPr>
          <t xml:space="preserve">
el 02 de febrero de 2023</t>
        </r>
      </text>
    </comment>
  </commentList>
</comments>
</file>

<file path=xl/sharedStrings.xml><?xml version="1.0" encoding="utf-8"?>
<sst xmlns="http://schemas.openxmlformats.org/spreadsheetml/2006/main" count="47" uniqueCount="44">
  <si>
    <t>Periodo:</t>
  </si>
  <si>
    <t>PRESUPUESTO</t>
  </si>
  <si>
    <t>INGRESOS</t>
  </si>
  <si>
    <t>EN NUMERARIO</t>
  </si>
  <si>
    <t>EN ESPECIE</t>
  </si>
  <si>
    <t xml:space="preserve">GASTOS  </t>
  </si>
  <si>
    <t>GASTOS DE PERSONAL</t>
  </si>
  <si>
    <t>Honorarios Profesionales de Nacionales</t>
  </si>
  <si>
    <t>Servicios Prestados</t>
  </si>
  <si>
    <t>Gasto Sueldos</t>
  </si>
  <si>
    <t>Movilización y Transporte</t>
  </si>
  <si>
    <t>Viáticos y Subsistencias</t>
  </si>
  <si>
    <t>Refrigerios para el personal</t>
  </si>
  <si>
    <t>Otros</t>
  </si>
  <si>
    <t>GASTOS ADMINISTRATIVOS, BIENES Y SERVICIOS DE CONSUMO</t>
  </si>
  <si>
    <t>Arriendos</t>
  </si>
  <si>
    <t>Agua Potable</t>
  </si>
  <si>
    <t>Energía Eléctrica</t>
  </si>
  <si>
    <t>Servicio Telefónico</t>
  </si>
  <si>
    <t>Servicio de Internet</t>
  </si>
  <si>
    <t>Materiales, Suministros de Oficina</t>
  </si>
  <si>
    <t>Materiales de Aseo</t>
  </si>
  <si>
    <t>PROPAGANDA ELECTORAL</t>
  </si>
  <si>
    <t>Elaboración de Artículos Promocionales, Imprenta, Reproducciones y Similares</t>
  </si>
  <si>
    <t>Cierres de Campaña</t>
  </si>
  <si>
    <t>Otros Campaña Electoral</t>
  </si>
  <si>
    <t>Gastos en exceso elecciones primarias</t>
  </si>
  <si>
    <t>GASTOS FINANCIEROS</t>
  </si>
  <si>
    <t>Intereses, Comisiones y Servicios Bancarios</t>
  </si>
  <si>
    <t>OTROS GASTOS</t>
  </si>
  <si>
    <t>Interés, Multas y Formularios</t>
  </si>
  <si>
    <t>SUMAN GASTOS</t>
  </si>
  <si>
    <t>RESUMEN DE PRESUPUESTO</t>
  </si>
  <si>
    <t>VALOR</t>
  </si>
  <si>
    <t>GASTOS</t>
  </si>
  <si>
    <t>SUMAN INGRESOS</t>
  </si>
  <si>
    <t>RESULTADO DEL PERIODO</t>
  </si>
  <si>
    <t>PRESUPUESTO DE CAMPAÑA ELECTORAL</t>
  </si>
  <si>
    <t xml:space="preserve">Desde: </t>
  </si>
  <si>
    <t>Hasta: 02-feb-2023</t>
  </si>
  <si>
    <t>Honorarios Profesionales Ocasionales de Extranjeros</t>
  </si>
  <si>
    <t>Opción:</t>
  </si>
  <si>
    <t>PROCESO ELECTORAL CONSULTA POPULAR PARA LA CREACIÓN DEL 
CANTÓN "SEVILLA DON BOSCO"</t>
  </si>
  <si>
    <t>NOMBRE DE LA ORGANIZACIÓN POLÍTICA / 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</si>
</sst>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7" fillId="0" borderId="0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3" fontId="7" fillId="0" borderId="0" xfId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43" fontId="14" fillId="0" borderId="1" xfId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43" fontId="13" fillId="0" borderId="1" xfId="1" applyFont="1" applyBorder="1" applyAlignment="1" applyProtection="1">
      <alignment vertical="center"/>
      <protection locked="0"/>
    </xf>
    <xf numFmtId="43" fontId="13" fillId="2" borderId="1" xfId="1" applyFont="1" applyFill="1" applyBorder="1" applyAlignment="1" applyProtection="1">
      <alignment vertical="center"/>
      <protection locked="0"/>
    </xf>
    <xf numFmtId="43" fontId="13" fillId="3" borderId="1" xfId="1" applyFont="1" applyFill="1" applyBorder="1" applyAlignment="1" applyProtection="1">
      <alignment vertical="center"/>
      <protection locked="0"/>
    </xf>
    <xf numFmtId="43" fontId="5" fillId="2" borderId="1" xfId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21166</xdr:rowOff>
    </xdr:from>
    <xdr:to>
      <xdr:col>2</xdr:col>
      <xdr:colOff>910167</xdr:colOff>
      <xdr:row>57</xdr:row>
      <xdr:rowOff>179917</xdr:rowOff>
    </xdr:to>
    <xdr:pic>
      <xdr:nvPicPr>
        <xdr:cNvPr id="1046" name="Imagen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" t="1899" r="964"/>
        <a:stretch/>
      </xdr:blipFill>
      <xdr:spPr bwMode="auto">
        <a:xfrm>
          <a:off x="1047750" y="9112249"/>
          <a:ext cx="4624917" cy="1492251"/>
        </a:xfrm>
        <a:prstGeom prst="rect">
          <a:avLst/>
        </a:prstGeom>
        <a:noFill/>
        <a:ln w="6350">
          <a:solidFill>
            <a:sysClr val="windowText" lastClr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21167</xdr:colOff>
      <xdr:row>3</xdr:row>
      <xdr:rowOff>158750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56EBED3-C766-E725-1B54-C3A0CA49E8AB}"/>
            </a:ext>
          </a:extLst>
        </xdr:cNvPr>
        <xdr:cNvSpPr/>
      </xdr:nvSpPr>
      <xdr:spPr>
        <a:xfrm>
          <a:off x="0" y="0"/>
          <a:ext cx="1068917" cy="104775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/>
            <a:t>LOGOTIPO DE LA ORGANIZACIÓN POLÍTICA / ALIANZA / ORGANIZACIÓN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90" zoomScaleNormal="90" workbookViewId="0">
      <selection sqref="A1:D1"/>
    </sheetView>
  </sheetViews>
  <sheetFormatPr baseColWidth="10" defaultRowHeight="15" x14ac:dyDescent="0.25"/>
  <cols>
    <col min="1" max="1" width="15.7109375" style="2" customWidth="1"/>
    <col min="2" max="2" width="55.7109375" style="2" customWidth="1"/>
    <col min="3" max="3" width="17.7109375" style="2" customWidth="1"/>
    <col min="4" max="4" width="15.7109375" style="2" customWidth="1"/>
    <col min="5" max="16384" width="11.42578125" style="2"/>
  </cols>
  <sheetData>
    <row r="1" spans="1:4" ht="17.25" customHeight="1" x14ac:dyDescent="0.25">
      <c r="A1" s="28" t="s">
        <v>43</v>
      </c>
      <c r="B1" s="28"/>
      <c r="C1" s="28"/>
      <c r="D1" s="28"/>
    </row>
    <row r="2" spans="1:4" ht="35.25" customHeight="1" x14ac:dyDescent="0.25">
      <c r="A2" s="29" t="s">
        <v>42</v>
      </c>
      <c r="B2" s="30"/>
      <c r="C2" s="30"/>
      <c r="D2" s="30"/>
    </row>
    <row r="3" spans="1:4" ht="17.25" customHeight="1" x14ac:dyDescent="0.25">
      <c r="A3" s="30" t="s">
        <v>37</v>
      </c>
      <c r="B3" s="30"/>
      <c r="C3" s="30"/>
      <c r="D3" s="30"/>
    </row>
    <row r="4" spans="1:4" ht="13.5" customHeight="1" x14ac:dyDescent="0.25">
      <c r="A4" s="3"/>
      <c r="B4" s="3"/>
      <c r="C4" s="3"/>
      <c r="D4" s="3"/>
    </row>
    <row r="5" spans="1:4" ht="13.5" customHeight="1" x14ac:dyDescent="0.25">
      <c r="A5" s="3"/>
      <c r="B5" s="3"/>
      <c r="C5" s="3"/>
      <c r="D5" s="3"/>
    </row>
    <row r="6" spans="1:4" ht="13.5" customHeight="1" x14ac:dyDescent="0.25">
      <c r="A6" s="4" t="s">
        <v>41</v>
      </c>
      <c r="C6" s="3"/>
      <c r="D6" s="3"/>
    </row>
    <row r="7" spans="1:4" x14ac:dyDescent="0.25">
      <c r="A7" s="5" t="s">
        <v>0</v>
      </c>
      <c r="B7" s="6" t="s">
        <v>38</v>
      </c>
      <c r="C7" s="3"/>
      <c r="D7" s="3"/>
    </row>
    <row r="8" spans="1:4" x14ac:dyDescent="0.25">
      <c r="B8" s="6" t="s">
        <v>39</v>
      </c>
      <c r="C8" s="3"/>
      <c r="D8" s="3"/>
    </row>
    <row r="9" spans="1:4" ht="9" customHeight="1" x14ac:dyDescent="0.25"/>
    <row r="10" spans="1:4" ht="16.5" customHeight="1" x14ac:dyDescent="0.25">
      <c r="B10" s="31" t="s">
        <v>1</v>
      </c>
      <c r="C10" s="31"/>
      <c r="D10" s="7"/>
    </row>
    <row r="11" spans="1:4" s="8" customFormat="1" ht="13.5" customHeight="1" x14ac:dyDescent="0.25">
      <c r="B11" s="1" t="s">
        <v>2</v>
      </c>
      <c r="C11" s="9"/>
      <c r="D11" s="7"/>
    </row>
    <row r="12" spans="1:4" ht="13.5" customHeight="1" x14ac:dyDescent="0.25">
      <c r="B12" s="14" t="s">
        <v>3</v>
      </c>
      <c r="C12" s="24"/>
      <c r="D12" s="10"/>
    </row>
    <row r="13" spans="1:4" ht="13.5" customHeight="1" x14ac:dyDescent="0.25">
      <c r="B13" s="14" t="s">
        <v>4</v>
      </c>
      <c r="C13" s="24"/>
      <c r="D13" s="10"/>
    </row>
    <row r="14" spans="1:4" ht="13.5" customHeight="1" x14ac:dyDescent="0.25">
      <c r="B14" s="15" t="s">
        <v>35</v>
      </c>
      <c r="C14" s="25">
        <f>SUM(C12:C13)</f>
        <v>0</v>
      </c>
      <c r="D14" s="10"/>
    </row>
    <row r="15" spans="1:4" ht="13.5" customHeight="1" x14ac:dyDescent="0.25">
      <c r="B15" s="1" t="s">
        <v>5</v>
      </c>
      <c r="C15" s="24"/>
      <c r="D15" s="10"/>
    </row>
    <row r="16" spans="1:4" ht="13.5" customHeight="1" x14ac:dyDescent="0.25">
      <c r="B16" s="16" t="s">
        <v>6</v>
      </c>
      <c r="C16" s="26"/>
      <c r="D16" s="10"/>
    </row>
    <row r="17" spans="2:7" ht="13.5" customHeight="1" x14ac:dyDescent="0.25">
      <c r="B17" s="14" t="s">
        <v>7</v>
      </c>
      <c r="C17" s="24">
        <v>0</v>
      </c>
      <c r="D17" s="10"/>
    </row>
    <row r="18" spans="2:7" ht="13.5" customHeight="1" x14ac:dyDescent="0.25">
      <c r="B18" s="14" t="s">
        <v>40</v>
      </c>
      <c r="C18" s="24">
        <v>0</v>
      </c>
      <c r="D18" s="10"/>
    </row>
    <row r="19" spans="2:7" ht="13.5" customHeight="1" x14ac:dyDescent="0.25">
      <c r="B19" s="14" t="s">
        <v>8</v>
      </c>
      <c r="C19" s="24">
        <v>0</v>
      </c>
      <c r="D19" s="10"/>
      <c r="G19" s="11"/>
    </row>
    <row r="20" spans="2:7" ht="13.5" customHeight="1" x14ac:dyDescent="0.25">
      <c r="B20" s="14" t="s">
        <v>9</v>
      </c>
      <c r="C20" s="24">
        <v>0</v>
      </c>
      <c r="D20" s="10"/>
    </row>
    <row r="21" spans="2:7" ht="13.5" customHeight="1" x14ac:dyDescent="0.25">
      <c r="B21" s="14" t="s">
        <v>10</v>
      </c>
      <c r="C21" s="24">
        <v>0</v>
      </c>
      <c r="D21" s="10"/>
    </row>
    <row r="22" spans="2:7" ht="13.5" customHeight="1" x14ac:dyDescent="0.25">
      <c r="B22" s="14" t="s">
        <v>11</v>
      </c>
      <c r="C22" s="24">
        <v>0</v>
      </c>
      <c r="D22" s="10"/>
    </row>
    <row r="23" spans="2:7" ht="13.5" customHeight="1" x14ac:dyDescent="0.25">
      <c r="B23" s="14" t="s">
        <v>12</v>
      </c>
      <c r="C23" s="24">
        <v>0</v>
      </c>
      <c r="D23" s="10"/>
    </row>
    <row r="24" spans="2:7" ht="13.5" customHeight="1" x14ac:dyDescent="0.25">
      <c r="B24" s="14" t="s">
        <v>13</v>
      </c>
      <c r="C24" s="24">
        <v>0</v>
      </c>
      <c r="D24" s="10"/>
    </row>
    <row r="25" spans="2:7" ht="29.25" customHeight="1" x14ac:dyDescent="0.25">
      <c r="B25" s="16" t="s">
        <v>14</v>
      </c>
      <c r="C25" s="26"/>
      <c r="D25" s="10"/>
    </row>
    <row r="26" spans="2:7" ht="13.5" customHeight="1" x14ac:dyDescent="0.25">
      <c r="B26" s="14" t="s">
        <v>15</v>
      </c>
      <c r="C26" s="24">
        <v>0</v>
      </c>
      <c r="D26" s="10"/>
    </row>
    <row r="27" spans="2:7" ht="13.5" customHeight="1" x14ac:dyDescent="0.25">
      <c r="B27" s="14" t="s">
        <v>16</v>
      </c>
      <c r="C27" s="24">
        <v>0</v>
      </c>
      <c r="D27" s="10"/>
    </row>
    <row r="28" spans="2:7" ht="13.5" customHeight="1" x14ac:dyDescent="0.25">
      <c r="B28" s="14" t="s">
        <v>17</v>
      </c>
      <c r="C28" s="24">
        <v>0</v>
      </c>
      <c r="D28" s="10"/>
    </row>
    <row r="29" spans="2:7" ht="13.5" customHeight="1" x14ac:dyDescent="0.25">
      <c r="B29" s="14" t="s">
        <v>18</v>
      </c>
      <c r="C29" s="24">
        <v>0</v>
      </c>
      <c r="D29" s="10"/>
    </row>
    <row r="30" spans="2:7" ht="13.5" customHeight="1" x14ac:dyDescent="0.25">
      <c r="B30" s="14" t="s">
        <v>19</v>
      </c>
      <c r="C30" s="24">
        <v>0</v>
      </c>
      <c r="D30" s="10"/>
    </row>
    <row r="31" spans="2:7" ht="13.5" customHeight="1" x14ac:dyDescent="0.25">
      <c r="B31" s="14" t="s">
        <v>20</v>
      </c>
      <c r="C31" s="24">
        <v>0</v>
      </c>
      <c r="D31" s="10"/>
    </row>
    <row r="32" spans="2:7" ht="13.5" customHeight="1" x14ac:dyDescent="0.25">
      <c r="B32" s="14" t="s">
        <v>21</v>
      </c>
      <c r="C32" s="24">
        <v>0</v>
      </c>
      <c r="D32" s="10"/>
    </row>
    <row r="33" spans="2:4" ht="13.5" customHeight="1" x14ac:dyDescent="0.25">
      <c r="B33" s="14" t="s">
        <v>13</v>
      </c>
      <c r="C33" s="24">
        <v>0</v>
      </c>
      <c r="D33" s="10"/>
    </row>
    <row r="34" spans="2:4" ht="13.5" customHeight="1" x14ac:dyDescent="0.25">
      <c r="B34" s="17" t="s">
        <v>22</v>
      </c>
      <c r="C34" s="26"/>
      <c r="D34" s="10"/>
    </row>
    <row r="35" spans="2:4" ht="30" customHeight="1" x14ac:dyDescent="0.25">
      <c r="B35" s="18" t="s">
        <v>23</v>
      </c>
      <c r="C35" s="24">
        <v>0</v>
      </c>
      <c r="D35" s="10"/>
    </row>
    <row r="36" spans="2:4" ht="13.5" customHeight="1" x14ac:dyDescent="0.25">
      <c r="B36" s="14" t="s">
        <v>24</v>
      </c>
      <c r="C36" s="24">
        <v>0</v>
      </c>
      <c r="D36" s="10"/>
    </row>
    <row r="37" spans="2:4" ht="13.5" customHeight="1" x14ac:dyDescent="0.25">
      <c r="B37" s="14" t="s">
        <v>25</v>
      </c>
      <c r="C37" s="24">
        <v>0</v>
      </c>
      <c r="D37" s="10"/>
    </row>
    <row r="38" spans="2:4" ht="13.5" customHeight="1" x14ac:dyDescent="0.25">
      <c r="B38" s="14" t="s">
        <v>26</v>
      </c>
      <c r="C38" s="24">
        <v>0</v>
      </c>
      <c r="D38" s="10"/>
    </row>
    <row r="39" spans="2:4" ht="13.5" customHeight="1" x14ac:dyDescent="0.25">
      <c r="B39" s="17" t="s">
        <v>27</v>
      </c>
      <c r="C39" s="26"/>
      <c r="D39" s="10"/>
    </row>
    <row r="40" spans="2:4" ht="13.5" customHeight="1" x14ac:dyDescent="0.25">
      <c r="B40" s="14" t="s">
        <v>28</v>
      </c>
      <c r="C40" s="24">
        <v>0</v>
      </c>
      <c r="D40" s="10"/>
    </row>
    <row r="41" spans="2:4" ht="13.5" customHeight="1" x14ac:dyDescent="0.25">
      <c r="B41" s="17" t="s">
        <v>29</v>
      </c>
      <c r="C41" s="26"/>
      <c r="D41" s="10"/>
    </row>
    <row r="42" spans="2:4" ht="13.5" customHeight="1" x14ac:dyDescent="0.25">
      <c r="B42" s="14" t="s">
        <v>30</v>
      </c>
      <c r="C42" s="24">
        <v>0</v>
      </c>
      <c r="D42" s="10"/>
    </row>
    <row r="43" spans="2:4" ht="13.5" customHeight="1" x14ac:dyDescent="0.25">
      <c r="B43" s="14" t="s">
        <v>13</v>
      </c>
      <c r="C43" s="24">
        <v>0</v>
      </c>
      <c r="D43" s="10"/>
    </row>
    <row r="44" spans="2:4" ht="13.5" customHeight="1" x14ac:dyDescent="0.25">
      <c r="B44" s="19" t="s">
        <v>31</v>
      </c>
      <c r="C44" s="27">
        <f>SUM(C16:C43)</f>
        <v>0</v>
      </c>
      <c r="D44" s="7"/>
    </row>
    <row r="45" spans="2:4" ht="13.5" customHeight="1" x14ac:dyDescent="0.25">
      <c r="B45" s="12"/>
      <c r="C45" s="13"/>
      <c r="D45" s="13"/>
    </row>
    <row r="46" spans="2:4" ht="13.5" customHeight="1" x14ac:dyDescent="0.25">
      <c r="B46" s="20" t="s">
        <v>32</v>
      </c>
      <c r="C46" s="20" t="s">
        <v>33</v>
      </c>
    </row>
    <row r="47" spans="2:4" ht="13.9" customHeight="1" x14ac:dyDescent="0.25">
      <c r="B47" s="21" t="s">
        <v>2</v>
      </c>
      <c r="C47" s="22">
        <f>C14</f>
        <v>0</v>
      </c>
    </row>
    <row r="48" spans="2:4" ht="13.9" customHeight="1" x14ac:dyDescent="0.25">
      <c r="B48" s="14" t="s">
        <v>34</v>
      </c>
      <c r="C48" s="22">
        <f>+C44</f>
        <v>0</v>
      </c>
    </row>
    <row r="49" spans="2:3" ht="13.5" customHeight="1" x14ac:dyDescent="0.25">
      <c r="B49" s="23" t="s">
        <v>36</v>
      </c>
      <c r="C49" s="22">
        <f>+C47-C48</f>
        <v>0</v>
      </c>
    </row>
  </sheetData>
  <mergeCells count="4">
    <mergeCell ref="A1:D1"/>
    <mergeCell ref="A2:D2"/>
    <mergeCell ref="A3:D3"/>
    <mergeCell ref="B10:C10"/>
  </mergeCells>
  <printOptions horizontalCentered="1"/>
  <pageMargins left="0.39370078740157483" right="0.39370078740157483" top="0.59055118110236227" bottom="0.39370078740157483" header="0" footer="0"/>
  <pageSetup paperSize="9" scale="90" orientation="portrait" r:id="rId1"/>
  <ignoredErrors>
    <ignoredError sqref="C14 C44:C46 C49 C47:C4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</dc:creator>
  <cp:lastModifiedBy>GLADYS MARGARITA GUANO GUALA</cp:lastModifiedBy>
  <cp:lastPrinted>2022-12-08T01:25:53Z</cp:lastPrinted>
  <dcterms:created xsi:type="dcterms:W3CDTF">2020-12-12T23:35:42Z</dcterms:created>
  <dcterms:modified xsi:type="dcterms:W3CDTF">2023-01-09T16:49:47Z</dcterms:modified>
</cp:coreProperties>
</file>