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eovanaguano\Downloads\CAPACITACIÓN DPE ES2023\"/>
    </mc:Choice>
  </mc:AlternateContent>
  <bookViews>
    <workbookView xWindow="0" yWindow="0" windowWidth="20490" windowHeight="7665"/>
  </bookViews>
  <sheets>
    <sheet name="REPORTE DE GASTO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E55" i="1" l="1"/>
  <c r="E54" i="1"/>
  <c r="E53" i="1"/>
  <c r="E52" i="1"/>
  <c r="E51" i="1"/>
  <c r="E50" i="1"/>
  <c r="E49" i="1"/>
  <c r="AC44" i="1"/>
  <c r="AC43" i="1"/>
  <c r="AC41" i="1"/>
  <c r="AC39" i="1"/>
  <c r="AC38" i="1"/>
  <c r="AC37" i="1"/>
  <c r="AC36" i="1"/>
  <c r="H45" i="1"/>
  <c r="J44" i="1"/>
  <c r="I44" i="1"/>
  <c r="I43" i="1"/>
  <c r="J43" i="1" s="1"/>
  <c r="J41" i="1"/>
  <c r="I41" i="1"/>
  <c r="J39" i="1"/>
  <c r="I39" i="1"/>
  <c r="J38" i="1"/>
  <c r="I38" i="1"/>
  <c r="J37" i="1"/>
  <c r="I37" i="1"/>
  <c r="J36" i="1"/>
  <c r="I36" i="1"/>
  <c r="I45" i="1" s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AC34" i="1"/>
  <c r="AC33" i="1"/>
  <c r="AC32" i="1"/>
  <c r="AC31" i="1"/>
  <c r="AC30" i="1"/>
  <c r="AC29" i="1"/>
  <c r="AC28" i="1"/>
  <c r="AC27" i="1"/>
  <c r="AC19" i="1"/>
  <c r="AC20" i="1"/>
  <c r="AC21" i="1"/>
  <c r="AC22" i="1"/>
  <c r="AC23" i="1"/>
  <c r="AC24" i="1"/>
  <c r="AC25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AC18" i="1"/>
  <c r="Z45" i="1"/>
  <c r="W45" i="1"/>
  <c r="T45" i="1"/>
  <c r="Q45" i="1"/>
  <c r="N45" i="1"/>
  <c r="K45" i="1"/>
  <c r="AA44" i="1"/>
  <c r="AB44" i="1" s="1"/>
  <c r="X44" i="1"/>
  <c r="Y44" i="1" s="1"/>
  <c r="U44" i="1"/>
  <c r="V44" i="1" s="1"/>
  <c r="R44" i="1"/>
  <c r="S44" i="1" s="1"/>
  <c r="O44" i="1"/>
  <c r="P44" i="1" s="1"/>
  <c r="L44" i="1"/>
  <c r="M44" i="1" s="1"/>
  <c r="AA43" i="1"/>
  <c r="AB43" i="1" s="1"/>
  <c r="X43" i="1"/>
  <c r="Y43" i="1" s="1"/>
  <c r="U43" i="1"/>
  <c r="V43" i="1" s="1"/>
  <c r="R43" i="1"/>
  <c r="S43" i="1" s="1"/>
  <c r="O43" i="1"/>
  <c r="P43" i="1" s="1"/>
  <c r="M43" i="1"/>
  <c r="L43" i="1"/>
  <c r="AC42" i="1"/>
  <c r="AC40" i="1"/>
  <c r="AB41" i="1"/>
  <c r="AA41" i="1"/>
  <c r="X41" i="1"/>
  <c r="Y41" i="1" s="1"/>
  <c r="U41" i="1"/>
  <c r="V41" i="1" s="1"/>
  <c r="R41" i="1"/>
  <c r="S41" i="1" s="1"/>
  <c r="O41" i="1"/>
  <c r="P41" i="1" s="1"/>
  <c r="M41" i="1"/>
  <c r="L41" i="1"/>
  <c r="AB39" i="1"/>
  <c r="AA39" i="1"/>
  <c r="X39" i="1"/>
  <c r="Y39" i="1" s="1"/>
  <c r="V39" i="1"/>
  <c r="U39" i="1"/>
  <c r="R39" i="1"/>
  <c r="S39" i="1" s="1"/>
  <c r="P39" i="1"/>
  <c r="O39" i="1"/>
  <c r="L39" i="1"/>
  <c r="M39" i="1" s="1"/>
  <c r="AA38" i="1"/>
  <c r="AB38" i="1" s="1"/>
  <c r="X38" i="1"/>
  <c r="Y38" i="1" s="1"/>
  <c r="U38" i="1"/>
  <c r="V38" i="1" s="1"/>
  <c r="R38" i="1"/>
  <c r="S38" i="1" s="1"/>
  <c r="O38" i="1"/>
  <c r="P38" i="1" s="1"/>
  <c r="L38" i="1"/>
  <c r="M38" i="1" s="1"/>
  <c r="AA37" i="1"/>
  <c r="AB37" i="1" s="1"/>
  <c r="X37" i="1"/>
  <c r="Y37" i="1" s="1"/>
  <c r="U37" i="1"/>
  <c r="V37" i="1" s="1"/>
  <c r="R37" i="1"/>
  <c r="S37" i="1" s="1"/>
  <c r="O37" i="1"/>
  <c r="P37" i="1" s="1"/>
  <c r="L37" i="1"/>
  <c r="M37" i="1" s="1"/>
  <c r="AA36" i="1"/>
  <c r="AB36" i="1" s="1"/>
  <c r="X36" i="1"/>
  <c r="Y36" i="1" s="1"/>
  <c r="U36" i="1"/>
  <c r="V36" i="1" s="1"/>
  <c r="R36" i="1"/>
  <c r="S36" i="1" s="1"/>
  <c r="O36" i="1"/>
  <c r="P36" i="1" s="1"/>
  <c r="L36" i="1"/>
  <c r="M36" i="1" s="1"/>
  <c r="AA34" i="1"/>
  <c r="AB34" i="1" s="1"/>
  <c r="X34" i="1"/>
  <c r="Y34" i="1" s="1"/>
  <c r="U34" i="1"/>
  <c r="V34" i="1" s="1"/>
  <c r="R34" i="1"/>
  <c r="S34" i="1" s="1"/>
  <c r="O34" i="1"/>
  <c r="P34" i="1" s="1"/>
  <c r="L34" i="1"/>
  <c r="M34" i="1" s="1"/>
  <c r="AA33" i="1"/>
  <c r="AB33" i="1" s="1"/>
  <c r="X33" i="1"/>
  <c r="Y33" i="1" s="1"/>
  <c r="U33" i="1"/>
  <c r="V33" i="1" s="1"/>
  <c r="R33" i="1"/>
  <c r="S33" i="1" s="1"/>
  <c r="O33" i="1"/>
  <c r="P33" i="1" s="1"/>
  <c r="L33" i="1"/>
  <c r="M33" i="1" s="1"/>
  <c r="AA32" i="1"/>
  <c r="AB32" i="1" s="1"/>
  <c r="X32" i="1"/>
  <c r="Y32" i="1" s="1"/>
  <c r="U32" i="1"/>
  <c r="V32" i="1" s="1"/>
  <c r="R32" i="1"/>
  <c r="S32" i="1" s="1"/>
  <c r="O32" i="1"/>
  <c r="P32" i="1" s="1"/>
  <c r="L32" i="1"/>
  <c r="M32" i="1" s="1"/>
  <c r="AA31" i="1"/>
  <c r="AB31" i="1" s="1"/>
  <c r="X31" i="1"/>
  <c r="Y31" i="1" s="1"/>
  <c r="U31" i="1"/>
  <c r="V31" i="1" s="1"/>
  <c r="R31" i="1"/>
  <c r="S31" i="1" s="1"/>
  <c r="P31" i="1"/>
  <c r="O31" i="1"/>
  <c r="L31" i="1"/>
  <c r="M31" i="1" s="1"/>
  <c r="AA30" i="1"/>
  <c r="AB30" i="1" s="1"/>
  <c r="X30" i="1"/>
  <c r="Y30" i="1" s="1"/>
  <c r="U30" i="1"/>
  <c r="V30" i="1" s="1"/>
  <c r="R30" i="1"/>
  <c r="S30" i="1" s="1"/>
  <c r="O30" i="1"/>
  <c r="P30" i="1" s="1"/>
  <c r="L30" i="1"/>
  <c r="M30" i="1" s="1"/>
  <c r="AA29" i="1"/>
  <c r="AB29" i="1" s="1"/>
  <c r="X29" i="1"/>
  <c r="Y29" i="1" s="1"/>
  <c r="U29" i="1"/>
  <c r="V29" i="1" s="1"/>
  <c r="R29" i="1"/>
  <c r="S29" i="1" s="1"/>
  <c r="O29" i="1"/>
  <c r="P29" i="1" s="1"/>
  <c r="L29" i="1"/>
  <c r="M29" i="1" s="1"/>
  <c r="AA28" i="1"/>
  <c r="AB28" i="1" s="1"/>
  <c r="X28" i="1"/>
  <c r="Y28" i="1" s="1"/>
  <c r="U28" i="1"/>
  <c r="V28" i="1" s="1"/>
  <c r="R28" i="1"/>
  <c r="S28" i="1" s="1"/>
  <c r="O28" i="1"/>
  <c r="P28" i="1" s="1"/>
  <c r="L28" i="1"/>
  <c r="M28" i="1" s="1"/>
  <c r="AA27" i="1"/>
  <c r="AB27" i="1" s="1"/>
  <c r="X27" i="1"/>
  <c r="Y27" i="1" s="1"/>
  <c r="U27" i="1"/>
  <c r="V27" i="1" s="1"/>
  <c r="R27" i="1"/>
  <c r="S27" i="1" s="1"/>
  <c r="O27" i="1"/>
  <c r="P27" i="1" s="1"/>
  <c r="L27" i="1"/>
  <c r="M27" i="1" s="1"/>
  <c r="AB25" i="1"/>
  <c r="AA25" i="1"/>
  <c r="X25" i="1"/>
  <c r="Y25" i="1" s="1"/>
  <c r="U25" i="1"/>
  <c r="V25" i="1" s="1"/>
  <c r="R25" i="1"/>
  <c r="S25" i="1" s="1"/>
  <c r="O25" i="1"/>
  <c r="P25" i="1" s="1"/>
  <c r="M25" i="1"/>
  <c r="L25" i="1"/>
  <c r="AA24" i="1"/>
  <c r="AB24" i="1" s="1"/>
  <c r="X24" i="1"/>
  <c r="Y24" i="1" s="1"/>
  <c r="U24" i="1"/>
  <c r="V24" i="1" s="1"/>
  <c r="R24" i="1"/>
  <c r="S24" i="1" s="1"/>
  <c r="O24" i="1"/>
  <c r="P24" i="1" s="1"/>
  <c r="L24" i="1"/>
  <c r="M24" i="1" s="1"/>
  <c r="AA23" i="1"/>
  <c r="AB23" i="1" s="1"/>
  <c r="X23" i="1"/>
  <c r="Y23" i="1" s="1"/>
  <c r="V23" i="1"/>
  <c r="U23" i="1"/>
  <c r="R23" i="1"/>
  <c r="S23" i="1" s="1"/>
  <c r="P23" i="1"/>
  <c r="O23" i="1"/>
  <c r="L23" i="1"/>
  <c r="M23" i="1" s="1"/>
  <c r="AA22" i="1"/>
  <c r="AB22" i="1" s="1"/>
  <c r="X22" i="1"/>
  <c r="Y22" i="1" s="1"/>
  <c r="U22" i="1"/>
  <c r="V22" i="1" s="1"/>
  <c r="R22" i="1"/>
  <c r="S22" i="1" s="1"/>
  <c r="O22" i="1"/>
  <c r="P22" i="1" s="1"/>
  <c r="L22" i="1"/>
  <c r="M22" i="1" s="1"/>
  <c r="AA21" i="1"/>
  <c r="AB21" i="1" s="1"/>
  <c r="X21" i="1"/>
  <c r="Y21" i="1" s="1"/>
  <c r="U21" i="1"/>
  <c r="V21" i="1" s="1"/>
  <c r="R21" i="1"/>
  <c r="S21" i="1" s="1"/>
  <c r="O21" i="1"/>
  <c r="P21" i="1" s="1"/>
  <c r="L21" i="1"/>
  <c r="M21" i="1" s="1"/>
  <c r="AA20" i="1"/>
  <c r="AB20" i="1" s="1"/>
  <c r="X20" i="1"/>
  <c r="Y20" i="1" s="1"/>
  <c r="U20" i="1"/>
  <c r="V20" i="1" s="1"/>
  <c r="R20" i="1"/>
  <c r="S20" i="1" s="1"/>
  <c r="O20" i="1"/>
  <c r="P20" i="1" s="1"/>
  <c r="L20" i="1"/>
  <c r="M20" i="1" s="1"/>
  <c r="AB19" i="1"/>
  <c r="AA19" i="1"/>
  <c r="X19" i="1"/>
  <c r="Y19" i="1" s="1"/>
  <c r="U19" i="1"/>
  <c r="V19" i="1" s="1"/>
  <c r="R19" i="1"/>
  <c r="S19" i="1" s="1"/>
  <c r="O19" i="1"/>
  <c r="P19" i="1" s="1"/>
  <c r="M19" i="1"/>
  <c r="L19" i="1"/>
  <c r="AA18" i="1"/>
  <c r="AB18" i="1" s="1"/>
  <c r="X18" i="1"/>
  <c r="Y18" i="1" s="1"/>
  <c r="U18" i="1"/>
  <c r="R18" i="1"/>
  <c r="S18" i="1" s="1"/>
  <c r="O18" i="1"/>
  <c r="L18" i="1"/>
  <c r="M18" i="1" s="1"/>
  <c r="J45" i="1" l="1"/>
  <c r="AC17" i="1"/>
  <c r="M45" i="1"/>
  <c r="Y45" i="1"/>
  <c r="U45" i="1"/>
  <c r="O45" i="1"/>
  <c r="AC26" i="1"/>
  <c r="AC35" i="1"/>
  <c r="S45" i="1"/>
  <c r="AB45" i="1"/>
  <c r="L45" i="1"/>
  <c r="X45" i="1"/>
  <c r="P18" i="1"/>
  <c r="P45" i="1" s="1"/>
  <c r="V18" i="1"/>
  <c r="V45" i="1" s="1"/>
  <c r="R45" i="1"/>
  <c r="AA45" i="1"/>
  <c r="AC45" i="1" l="1"/>
</calcChain>
</file>

<file path=xl/comments1.xml><?xml version="1.0" encoding="utf-8"?>
<comments xmlns="http://schemas.openxmlformats.org/spreadsheetml/2006/main">
  <authors>
    <author>Geovana Maribel Guano Guala</author>
    <author>GLADYS MARGARITA GUANO GUALA</author>
  </authors>
  <commentList>
    <comment ref="C10" authorId="0" shapeId="0">
      <text>
        <r>
          <rPr>
            <sz val="12"/>
            <color indexed="81"/>
            <rFont val="Tahoma"/>
            <family val="2"/>
          </rPr>
          <t>Considerar la fecha de calificación de la candidatura para la primera quincena.
Posteriormente, se deberá registrar la fecha del siguiente día de corte (CELDA C11) a partir de la segunda quincena.
Adicionalmente, de ser el caso deberán reportar todos los gastos realizados con anterioridad a la convocatoria.</t>
        </r>
      </text>
    </comment>
    <comment ref="C11" authorId="0" shapeId="0">
      <text>
        <r>
          <rPr>
            <sz val="12"/>
            <color indexed="81"/>
            <rFont val="Tahoma"/>
            <family val="2"/>
          </rPr>
          <t>El período será establecido quincenalmente de acuerdo a la fecha de la CELDA C10.</t>
        </r>
      </text>
    </comment>
    <comment ref="H13" authorId="1" shapeId="0">
      <text>
        <r>
          <rPr>
            <sz val="12"/>
            <color indexed="81"/>
            <rFont val="Tahoma"/>
            <family val="2"/>
          </rPr>
          <t>Las quincenas seran distribuidas de acuerdo a la notificación de la calificación de las candidaturas.</t>
        </r>
      </text>
    </comment>
  </commentList>
</comments>
</file>

<file path=xl/sharedStrings.xml><?xml version="1.0" encoding="utf-8"?>
<sst xmlns="http://schemas.openxmlformats.org/spreadsheetml/2006/main" count="113" uniqueCount="88">
  <si>
    <t>Dignidad:</t>
  </si>
  <si>
    <t>Provincia:</t>
  </si>
  <si>
    <t>Circunscripción:</t>
  </si>
  <si>
    <t xml:space="preserve">Periodo:   </t>
  </si>
  <si>
    <t>Desde:</t>
  </si>
  <si>
    <t xml:space="preserve">Hasta: </t>
  </si>
  <si>
    <t>Código</t>
  </si>
  <si>
    <t>Cuenta</t>
  </si>
  <si>
    <t>Fecha Comprobante de Venta</t>
  </si>
  <si>
    <t>Nro. Comprobante de Venta</t>
  </si>
  <si>
    <t>Nro. RUC del Proveedor</t>
  </si>
  <si>
    <t>Nombre del Proveedor</t>
  </si>
  <si>
    <t>Descripción del Gasto</t>
  </si>
  <si>
    <t>DICIEMBRE</t>
  </si>
  <si>
    <t>ENERO</t>
  </si>
  <si>
    <t>FEBRERO</t>
  </si>
  <si>
    <t>Subtotal Gastos</t>
  </si>
  <si>
    <t>Subtotal</t>
  </si>
  <si>
    <t>IVA</t>
  </si>
  <si>
    <t>Total</t>
  </si>
  <si>
    <t>5.1.1.</t>
  </si>
  <si>
    <t>GASTOS DE PERSONAL</t>
  </si>
  <si>
    <t>5.1.1.1</t>
  </si>
  <si>
    <t>Honorarios Profesionales de Nacionales</t>
  </si>
  <si>
    <t>5.1.1.2</t>
  </si>
  <si>
    <t>Honorarios Profesionales Ocacionales de Extranjeros</t>
  </si>
  <si>
    <t>5.1.1.3</t>
  </si>
  <si>
    <t>Servicios Prestados</t>
  </si>
  <si>
    <t>5.1.1.4</t>
  </si>
  <si>
    <t>Gasto Sueldos</t>
  </si>
  <si>
    <t>5.1.1.5</t>
  </si>
  <si>
    <t>Movilización y Transporte</t>
  </si>
  <si>
    <t>5.1.1.6</t>
  </si>
  <si>
    <t>Viáticos y Subsistencias</t>
  </si>
  <si>
    <t>5.1.1.7</t>
  </si>
  <si>
    <t>Refrigerios para el personal</t>
  </si>
  <si>
    <t>5.1.1.8</t>
  </si>
  <si>
    <t>Otros</t>
  </si>
  <si>
    <t>5.1.2.</t>
  </si>
  <si>
    <t>GASTOS ADMINISTRATIVOS, BIENES Y SERVICIOS DE CONSUMO</t>
  </si>
  <si>
    <t>5.1.2.1</t>
  </si>
  <si>
    <t>Arriendos</t>
  </si>
  <si>
    <t>5.1.2.2</t>
  </si>
  <si>
    <t>Agua Potable</t>
  </si>
  <si>
    <t>5.1.2.3</t>
  </si>
  <si>
    <t>Energía Eléctrica</t>
  </si>
  <si>
    <t>5.1.2.4</t>
  </si>
  <si>
    <t>Servicio Telefónico</t>
  </si>
  <si>
    <t>5.1.2.5</t>
  </si>
  <si>
    <t>Servicio de Internet</t>
  </si>
  <si>
    <t>5.1.2.6</t>
  </si>
  <si>
    <t>Materiales, Suministros de Oficina</t>
  </si>
  <si>
    <t>5.1.2.7</t>
  </si>
  <si>
    <t>Materiales de Aseo</t>
  </si>
  <si>
    <t>5.1.2.8</t>
  </si>
  <si>
    <t>5.1.3.</t>
  </si>
  <si>
    <t>PROPAGANDA ELECTORAL</t>
  </si>
  <si>
    <t>5.1.3.1</t>
  </si>
  <si>
    <t>Elaboración de Artículos Promocionales, Imprenta, Reproducciones y Similares</t>
  </si>
  <si>
    <t>5.1.3.2</t>
  </si>
  <si>
    <t>Cierres de Campaña</t>
  </si>
  <si>
    <t>5.1.3.3</t>
  </si>
  <si>
    <t>Otros Campaña Electoral</t>
  </si>
  <si>
    <t>5.1.3.4</t>
  </si>
  <si>
    <t>Gastos en exceso elecciones primarias</t>
  </si>
  <si>
    <t>5.1.4.</t>
  </si>
  <si>
    <t>GASTOS FINANCIEROS</t>
  </si>
  <si>
    <t>5.1.4.01</t>
  </si>
  <si>
    <t>Intereses, Comisiones y Servicios Bancarios</t>
  </si>
  <si>
    <t>5.1.5.</t>
  </si>
  <si>
    <t>OTROS GASTOS</t>
  </si>
  <si>
    <t>5.1.5.01</t>
  </si>
  <si>
    <t>Interés, Multas y Formularios</t>
  </si>
  <si>
    <t>5.1.5.02</t>
  </si>
  <si>
    <t>TOTAL</t>
  </si>
  <si>
    <t>RESUMEN DE GASTOS</t>
  </si>
  <si>
    <t>VALOR</t>
  </si>
  <si>
    <t>GASTO IVA PAGADO CAMPAÑA ELECTORAL</t>
  </si>
  <si>
    <t>TOTAL GASTOS</t>
  </si>
  <si>
    <t xml:space="preserve"> NOMBRE DE LA ORGANIZACIÓN POLÍTICA O ALIANZA: XXXXXXXXXXXXXX</t>
  </si>
  <si>
    <t>REPORTE QUINCENAL DE GASTOS</t>
  </si>
  <si>
    <t>SEPTIEMBRE</t>
  </si>
  <si>
    <t>OCTUBRE</t>
  </si>
  <si>
    <t>NOVIEMBRE</t>
  </si>
  <si>
    <t>Cantón:</t>
  </si>
  <si>
    <t>Parroquia:</t>
  </si>
  <si>
    <t xml:space="preserve"> "ELECCIONES SECCIONALES Y CPCCS 2023"</t>
  </si>
  <si>
    <r>
      <t xml:space="preserve">AGOSTO
(Del </t>
    </r>
    <r>
      <rPr>
        <b/>
        <sz val="12"/>
        <rFont val="Calibri"/>
        <family val="2"/>
        <scheme val="minor"/>
      </rPr>
      <t>dia-mes año</t>
    </r>
    <r>
      <rPr>
        <b/>
        <sz val="12"/>
        <color theme="0"/>
        <rFont val="Calibri"/>
        <family val="2"/>
        <scheme val="minor"/>
      </rPr>
      <t xml:space="preserve"> al </t>
    </r>
    <r>
      <rPr>
        <b/>
        <sz val="12"/>
        <rFont val="Calibri"/>
        <family val="2"/>
        <scheme val="minor"/>
      </rPr>
      <t>día-mes-año</t>
    </r>
    <r>
      <rPr>
        <b/>
        <sz val="12"/>
        <color theme="0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</si>
</sst>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indexed="81"/>
      <name val="Tahoma"/>
      <family val="2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3" fillId="3" borderId="2" xfId="0" applyFont="1" applyFill="1" applyBorder="1" applyAlignment="1" applyProtection="1">
      <alignment horizontal="left" vertical="center" wrapText="1"/>
      <protection hidden="1"/>
    </xf>
    <xf numFmtId="0" fontId="4" fillId="3" borderId="3" xfId="0" applyFont="1" applyFill="1" applyBorder="1" applyAlignment="1" applyProtection="1">
      <alignment vertical="center"/>
      <protection hidden="1"/>
    </xf>
    <xf numFmtId="0" fontId="3" fillId="3" borderId="3" xfId="0" applyFont="1" applyFill="1" applyBorder="1" applyAlignment="1" applyProtection="1">
      <alignment vertical="center" wrapText="1"/>
      <protection hidden="1"/>
    </xf>
    <xf numFmtId="0" fontId="6" fillId="3" borderId="3" xfId="0" applyFont="1" applyFill="1" applyBorder="1" applyAlignment="1" applyProtection="1">
      <alignment vertical="center" wrapText="1"/>
      <protection hidden="1"/>
    </xf>
    <xf numFmtId="164" fontId="4" fillId="3" borderId="3" xfId="1" applyFont="1" applyFill="1" applyBorder="1" applyAlignment="1" applyProtection="1">
      <alignment vertical="center"/>
      <protection hidden="1"/>
    </xf>
    <xf numFmtId="164" fontId="4" fillId="3" borderId="4" xfId="1" applyFont="1" applyFill="1" applyBorder="1" applyAlignment="1" applyProtection="1">
      <alignment vertical="center"/>
      <protection hidden="1"/>
    </xf>
    <xf numFmtId="164" fontId="3" fillId="3" borderId="4" xfId="1" applyFont="1" applyFill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4" fillId="0" borderId="6" xfId="0" applyFont="1" applyBorder="1" applyAlignment="1" applyProtection="1">
      <alignment horizontal="left" vertical="center" wrapText="1"/>
      <protection hidden="1"/>
    </xf>
    <xf numFmtId="0" fontId="4" fillId="0" borderId="6" xfId="0" applyFont="1" applyBorder="1" applyAlignment="1" applyProtection="1">
      <alignment vertical="center"/>
      <protection hidden="1"/>
    </xf>
    <xf numFmtId="0" fontId="3" fillId="0" borderId="6" xfId="0" applyFont="1" applyBorder="1" applyAlignment="1" applyProtection="1">
      <alignment vertical="center" wrapText="1"/>
      <protection hidden="1"/>
    </xf>
    <xf numFmtId="0" fontId="6" fillId="0" borderId="6" xfId="0" applyFont="1" applyBorder="1" applyAlignment="1" applyProtection="1">
      <alignment vertical="center" wrapText="1"/>
      <protection hidden="1"/>
    </xf>
    <xf numFmtId="164" fontId="4" fillId="0" borderId="6" xfId="1" applyFont="1" applyBorder="1" applyAlignment="1" applyProtection="1">
      <alignment vertical="center"/>
      <protection hidden="1"/>
    </xf>
    <xf numFmtId="164" fontId="4" fillId="0" borderId="6" xfId="1" applyFont="1" applyFill="1" applyBorder="1" applyAlignment="1" applyProtection="1">
      <alignment vertical="center"/>
      <protection hidden="1"/>
    </xf>
    <xf numFmtId="164" fontId="4" fillId="3" borderId="6" xfId="1" applyFont="1" applyFill="1" applyBorder="1" applyAlignment="1" applyProtection="1">
      <alignment vertical="center"/>
      <protection hidden="1"/>
    </xf>
    <xf numFmtId="164" fontId="4" fillId="0" borderId="1" xfId="1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164" fontId="4" fillId="0" borderId="1" xfId="1" applyFont="1" applyFill="1" applyBorder="1" applyAlignment="1" applyProtection="1">
      <alignment vertical="center"/>
      <protection hidden="1"/>
    </xf>
    <xf numFmtId="164" fontId="4" fillId="3" borderId="1" xfId="1" applyFont="1" applyFill="1" applyBorder="1" applyAlignment="1" applyProtection="1">
      <alignment vertical="center"/>
      <protection hidden="1"/>
    </xf>
    <xf numFmtId="0" fontId="4" fillId="0" borderId="5" xfId="0" applyFont="1" applyBorder="1" applyAlignment="1" applyProtection="1">
      <alignment horizontal="left" vertical="center" wrapText="1"/>
      <protection hidden="1"/>
    </xf>
    <xf numFmtId="0" fontId="4" fillId="0" borderId="5" xfId="0" applyFont="1" applyBorder="1" applyAlignment="1" applyProtection="1">
      <alignment vertical="center"/>
      <protection hidden="1"/>
    </xf>
    <xf numFmtId="164" fontId="4" fillId="0" borderId="5" xfId="1" applyFont="1" applyBorder="1" applyAlignment="1" applyProtection="1">
      <alignment vertical="center"/>
      <protection hidden="1"/>
    </xf>
    <xf numFmtId="164" fontId="4" fillId="0" borderId="5" xfId="1" applyFont="1" applyFill="1" applyBorder="1" applyAlignment="1" applyProtection="1">
      <alignment vertical="center"/>
      <protection hidden="1"/>
    </xf>
    <xf numFmtId="164" fontId="4" fillId="3" borderId="5" xfId="1" applyFont="1" applyFill="1" applyBorder="1" applyAlignment="1" applyProtection="1">
      <alignment vertical="center"/>
      <protection hidden="1"/>
    </xf>
    <xf numFmtId="0" fontId="4" fillId="3" borderId="3" xfId="0" applyFont="1" applyFill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 applyProtection="1">
      <alignment vertical="center"/>
      <protection hidden="1"/>
    </xf>
    <xf numFmtId="0" fontId="6" fillId="3" borderId="2" xfId="0" applyFont="1" applyFill="1" applyBorder="1" applyAlignment="1" applyProtection="1">
      <alignment horizontal="left" vertical="center" wrapText="1"/>
      <protection hidden="1"/>
    </xf>
    <xf numFmtId="0" fontId="7" fillId="0" borderId="6" xfId="0" applyFont="1" applyBorder="1" applyAlignment="1" applyProtection="1">
      <alignment horizontal="left" vertical="center" wrapText="1"/>
      <protection hidden="1"/>
    </xf>
    <xf numFmtId="0" fontId="4" fillId="0" borderId="7" xfId="0" applyFont="1" applyBorder="1" applyAlignment="1" applyProtection="1">
      <alignment horizontal="left" vertical="center" wrapText="1"/>
      <protection hidden="1"/>
    </xf>
    <xf numFmtId="0" fontId="4" fillId="0" borderId="7" xfId="0" applyFont="1" applyBorder="1" applyAlignment="1" applyProtection="1">
      <alignment vertical="center"/>
      <protection hidden="1"/>
    </xf>
    <xf numFmtId="164" fontId="4" fillId="0" borderId="7" xfId="1" applyFont="1" applyBorder="1" applyAlignment="1" applyProtection="1">
      <alignment vertical="center"/>
      <protection hidden="1"/>
    </xf>
    <xf numFmtId="164" fontId="4" fillId="0" borderId="7" xfId="1" applyFont="1" applyFill="1" applyBorder="1" applyAlignment="1" applyProtection="1">
      <alignment vertical="center"/>
      <protection hidden="1"/>
    </xf>
    <xf numFmtId="164" fontId="4" fillId="3" borderId="7" xfId="1" applyFont="1" applyFill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164" fontId="3" fillId="3" borderId="1" xfId="1" applyFont="1" applyFill="1" applyBorder="1" applyAlignment="1" applyProtection="1">
      <alignment horizontal="right" vertical="center"/>
      <protection hidden="1"/>
    </xf>
    <xf numFmtId="164" fontId="3" fillId="3" borderId="1" xfId="1" applyFont="1" applyFill="1" applyBorder="1" applyAlignment="1" applyProtection="1">
      <alignment vertical="center"/>
      <protection hidden="1"/>
    </xf>
    <xf numFmtId="164" fontId="8" fillId="0" borderId="0" xfId="1" applyFont="1" applyBorder="1" applyAlignment="1" applyProtection="1">
      <alignment vertical="center"/>
      <protection hidden="1"/>
    </xf>
    <xf numFmtId="0" fontId="5" fillId="2" borderId="5" xfId="0" applyFont="1" applyFill="1" applyBorder="1" applyAlignment="1" applyProtection="1">
      <alignment horizontal="center" vertical="center" wrapText="1"/>
      <protection hidden="1"/>
    </xf>
    <xf numFmtId="164" fontId="3" fillId="0" borderId="1" xfId="1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5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left" vertical="center"/>
      <protection hidden="1"/>
    </xf>
    <xf numFmtId="0" fontId="4" fillId="0" borderId="3" xfId="0" applyFont="1" applyBorder="1" applyAlignment="1" applyProtection="1">
      <alignment horizontal="left" vertical="center"/>
      <protection hidden="1"/>
    </xf>
    <xf numFmtId="0" fontId="4" fillId="0" borderId="4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4" fontId="0" fillId="0" borderId="0" xfId="0" applyNumberFormat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381000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C242E79-79DA-4337-97EA-08E20836B9A0}"/>
            </a:ext>
          </a:extLst>
        </xdr:cNvPr>
        <xdr:cNvSpPr txBox="1"/>
      </xdr:nvSpPr>
      <xdr:spPr>
        <a:xfrm>
          <a:off x="0" y="0"/>
          <a:ext cx="1047750" cy="73342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900"/>
            </a:lnSpc>
          </a:pPr>
          <a:r>
            <a:rPr lang="es-EC" sz="900"/>
            <a:t>LOGOTIPO DE LA ORGANIZACIÓN POLÍTICA O ALIANZA</a:t>
          </a:r>
        </a:p>
      </xdr:txBody>
    </xdr:sp>
    <xdr:clientData/>
  </xdr:twoCellAnchor>
  <xdr:twoCellAnchor editAs="oneCell">
    <xdr:from>
      <xdr:col>6</xdr:col>
      <xdr:colOff>1409700</xdr:colOff>
      <xdr:row>62</xdr:row>
      <xdr:rowOff>66675</xdr:rowOff>
    </xdr:from>
    <xdr:to>
      <xdr:col>17</xdr:col>
      <xdr:colOff>98425</xdr:colOff>
      <xdr:row>72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854CCC-71B9-44B0-9D19-E6245FC88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225" t="53873" r="13480" b="19444"/>
        <a:stretch>
          <a:fillRect/>
        </a:stretch>
      </xdr:blipFill>
      <xdr:spPr bwMode="auto">
        <a:xfrm>
          <a:off x="9286875" y="13601700"/>
          <a:ext cx="6553200" cy="1657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55"/>
  <sheetViews>
    <sheetView tabSelected="1" zoomScale="75" zoomScaleNormal="75" zoomScaleSheetLayoutView="40" workbookViewId="0">
      <selection sqref="A1:AC1"/>
    </sheetView>
  </sheetViews>
  <sheetFormatPr baseColWidth="10" defaultRowHeight="13.5" customHeight="1" x14ac:dyDescent="0.25"/>
  <cols>
    <col min="1" max="1" width="10" style="1" customWidth="1"/>
    <col min="2" max="2" width="35.7109375" style="1" customWidth="1"/>
    <col min="3" max="3" width="15.140625" style="1" customWidth="1"/>
    <col min="4" max="4" width="17.5703125" style="1" customWidth="1"/>
    <col min="5" max="5" width="18.28515625" style="1" customWidth="1"/>
    <col min="6" max="6" width="21.42578125" style="1" customWidth="1"/>
    <col min="7" max="7" width="21.5703125" style="1" customWidth="1"/>
    <col min="8" max="28" width="9.7109375" style="1" customWidth="1"/>
    <col min="29" max="29" width="11.7109375" style="1" customWidth="1"/>
    <col min="30" max="259" width="11.42578125" style="1"/>
    <col min="260" max="260" width="10" style="1" customWidth="1"/>
    <col min="261" max="261" width="35.7109375" style="1" customWidth="1"/>
    <col min="262" max="262" width="15.140625" style="1" customWidth="1"/>
    <col min="263" max="263" width="17.5703125" style="1" customWidth="1"/>
    <col min="264" max="264" width="18.28515625" style="1" customWidth="1"/>
    <col min="265" max="265" width="21.42578125" style="1" customWidth="1"/>
    <col min="266" max="266" width="21.5703125" style="1" customWidth="1"/>
    <col min="267" max="274" width="11.7109375" style="1" customWidth="1"/>
    <col min="275" max="275" width="13.7109375" style="1" customWidth="1"/>
    <col min="276" max="284" width="9.42578125" style="1" customWidth="1"/>
    <col min="285" max="285" width="11.7109375" style="1" customWidth="1"/>
    <col min="286" max="515" width="11.42578125" style="1"/>
    <col min="516" max="516" width="10" style="1" customWidth="1"/>
    <col min="517" max="517" width="35.7109375" style="1" customWidth="1"/>
    <col min="518" max="518" width="15.140625" style="1" customWidth="1"/>
    <col min="519" max="519" width="17.5703125" style="1" customWidth="1"/>
    <col min="520" max="520" width="18.28515625" style="1" customWidth="1"/>
    <col min="521" max="521" width="21.42578125" style="1" customWidth="1"/>
    <col min="522" max="522" width="21.5703125" style="1" customWidth="1"/>
    <col min="523" max="530" width="11.7109375" style="1" customWidth="1"/>
    <col min="531" max="531" width="13.7109375" style="1" customWidth="1"/>
    <col min="532" max="540" width="9.42578125" style="1" customWidth="1"/>
    <col min="541" max="541" width="11.7109375" style="1" customWidth="1"/>
    <col min="542" max="771" width="11.42578125" style="1"/>
    <col min="772" max="772" width="10" style="1" customWidth="1"/>
    <col min="773" max="773" width="35.7109375" style="1" customWidth="1"/>
    <col min="774" max="774" width="15.140625" style="1" customWidth="1"/>
    <col min="775" max="775" width="17.5703125" style="1" customWidth="1"/>
    <col min="776" max="776" width="18.28515625" style="1" customWidth="1"/>
    <col min="777" max="777" width="21.42578125" style="1" customWidth="1"/>
    <col min="778" max="778" width="21.5703125" style="1" customWidth="1"/>
    <col min="779" max="786" width="11.7109375" style="1" customWidth="1"/>
    <col min="787" max="787" width="13.7109375" style="1" customWidth="1"/>
    <col min="788" max="796" width="9.42578125" style="1" customWidth="1"/>
    <col min="797" max="797" width="11.7109375" style="1" customWidth="1"/>
    <col min="798" max="1027" width="11.42578125" style="1"/>
    <col min="1028" max="1028" width="10" style="1" customWidth="1"/>
    <col min="1029" max="1029" width="35.7109375" style="1" customWidth="1"/>
    <col min="1030" max="1030" width="15.140625" style="1" customWidth="1"/>
    <col min="1031" max="1031" width="17.5703125" style="1" customWidth="1"/>
    <col min="1032" max="1032" width="18.28515625" style="1" customWidth="1"/>
    <col min="1033" max="1033" width="21.42578125" style="1" customWidth="1"/>
    <col min="1034" max="1034" width="21.5703125" style="1" customWidth="1"/>
    <col min="1035" max="1042" width="11.7109375" style="1" customWidth="1"/>
    <col min="1043" max="1043" width="13.7109375" style="1" customWidth="1"/>
    <col min="1044" max="1052" width="9.42578125" style="1" customWidth="1"/>
    <col min="1053" max="1053" width="11.7109375" style="1" customWidth="1"/>
    <col min="1054" max="1283" width="11.42578125" style="1"/>
    <col min="1284" max="1284" width="10" style="1" customWidth="1"/>
    <col min="1285" max="1285" width="35.7109375" style="1" customWidth="1"/>
    <col min="1286" max="1286" width="15.140625" style="1" customWidth="1"/>
    <col min="1287" max="1287" width="17.5703125" style="1" customWidth="1"/>
    <col min="1288" max="1288" width="18.28515625" style="1" customWidth="1"/>
    <col min="1289" max="1289" width="21.42578125" style="1" customWidth="1"/>
    <col min="1290" max="1290" width="21.5703125" style="1" customWidth="1"/>
    <col min="1291" max="1298" width="11.7109375" style="1" customWidth="1"/>
    <col min="1299" max="1299" width="13.7109375" style="1" customWidth="1"/>
    <col min="1300" max="1308" width="9.42578125" style="1" customWidth="1"/>
    <col min="1309" max="1309" width="11.7109375" style="1" customWidth="1"/>
    <col min="1310" max="1539" width="11.42578125" style="1"/>
    <col min="1540" max="1540" width="10" style="1" customWidth="1"/>
    <col min="1541" max="1541" width="35.7109375" style="1" customWidth="1"/>
    <col min="1542" max="1542" width="15.140625" style="1" customWidth="1"/>
    <col min="1543" max="1543" width="17.5703125" style="1" customWidth="1"/>
    <col min="1544" max="1544" width="18.28515625" style="1" customWidth="1"/>
    <col min="1545" max="1545" width="21.42578125" style="1" customWidth="1"/>
    <col min="1546" max="1546" width="21.5703125" style="1" customWidth="1"/>
    <col min="1547" max="1554" width="11.7109375" style="1" customWidth="1"/>
    <col min="1555" max="1555" width="13.7109375" style="1" customWidth="1"/>
    <col min="1556" max="1564" width="9.42578125" style="1" customWidth="1"/>
    <col min="1565" max="1565" width="11.7109375" style="1" customWidth="1"/>
    <col min="1566" max="1795" width="11.42578125" style="1"/>
    <col min="1796" max="1796" width="10" style="1" customWidth="1"/>
    <col min="1797" max="1797" width="35.7109375" style="1" customWidth="1"/>
    <col min="1798" max="1798" width="15.140625" style="1" customWidth="1"/>
    <col min="1799" max="1799" width="17.5703125" style="1" customWidth="1"/>
    <col min="1800" max="1800" width="18.28515625" style="1" customWidth="1"/>
    <col min="1801" max="1801" width="21.42578125" style="1" customWidth="1"/>
    <col min="1802" max="1802" width="21.5703125" style="1" customWidth="1"/>
    <col min="1803" max="1810" width="11.7109375" style="1" customWidth="1"/>
    <col min="1811" max="1811" width="13.7109375" style="1" customWidth="1"/>
    <col min="1812" max="1820" width="9.42578125" style="1" customWidth="1"/>
    <col min="1821" max="1821" width="11.7109375" style="1" customWidth="1"/>
    <col min="1822" max="2051" width="11.42578125" style="1"/>
    <col min="2052" max="2052" width="10" style="1" customWidth="1"/>
    <col min="2053" max="2053" width="35.7109375" style="1" customWidth="1"/>
    <col min="2054" max="2054" width="15.140625" style="1" customWidth="1"/>
    <col min="2055" max="2055" width="17.5703125" style="1" customWidth="1"/>
    <col min="2056" max="2056" width="18.28515625" style="1" customWidth="1"/>
    <col min="2057" max="2057" width="21.42578125" style="1" customWidth="1"/>
    <col min="2058" max="2058" width="21.5703125" style="1" customWidth="1"/>
    <col min="2059" max="2066" width="11.7109375" style="1" customWidth="1"/>
    <col min="2067" max="2067" width="13.7109375" style="1" customWidth="1"/>
    <col min="2068" max="2076" width="9.42578125" style="1" customWidth="1"/>
    <col min="2077" max="2077" width="11.7109375" style="1" customWidth="1"/>
    <col min="2078" max="2307" width="11.42578125" style="1"/>
    <col min="2308" max="2308" width="10" style="1" customWidth="1"/>
    <col min="2309" max="2309" width="35.7109375" style="1" customWidth="1"/>
    <col min="2310" max="2310" width="15.140625" style="1" customWidth="1"/>
    <col min="2311" max="2311" width="17.5703125" style="1" customWidth="1"/>
    <col min="2312" max="2312" width="18.28515625" style="1" customWidth="1"/>
    <col min="2313" max="2313" width="21.42578125" style="1" customWidth="1"/>
    <col min="2314" max="2314" width="21.5703125" style="1" customWidth="1"/>
    <col min="2315" max="2322" width="11.7109375" style="1" customWidth="1"/>
    <col min="2323" max="2323" width="13.7109375" style="1" customWidth="1"/>
    <col min="2324" max="2332" width="9.42578125" style="1" customWidth="1"/>
    <col min="2333" max="2333" width="11.7109375" style="1" customWidth="1"/>
    <col min="2334" max="2563" width="11.42578125" style="1"/>
    <col min="2564" max="2564" width="10" style="1" customWidth="1"/>
    <col min="2565" max="2565" width="35.7109375" style="1" customWidth="1"/>
    <col min="2566" max="2566" width="15.140625" style="1" customWidth="1"/>
    <col min="2567" max="2567" width="17.5703125" style="1" customWidth="1"/>
    <col min="2568" max="2568" width="18.28515625" style="1" customWidth="1"/>
    <col min="2569" max="2569" width="21.42578125" style="1" customWidth="1"/>
    <col min="2570" max="2570" width="21.5703125" style="1" customWidth="1"/>
    <col min="2571" max="2578" width="11.7109375" style="1" customWidth="1"/>
    <col min="2579" max="2579" width="13.7109375" style="1" customWidth="1"/>
    <col min="2580" max="2588" width="9.42578125" style="1" customWidth="1"/>
    <col min="2589" max="2589" width="11.7109375" style="1" customWidth="1"/>
    <col min="2590" max="2819" width="11.42578125" style="1"/>
    <col min="2820" max="2820" width="10" style="1" customWidth="1"/>
    <col min="2821" max="2821" width="35.7109375" style="1" customWidth="1"/>
    <col min="2822" max="2822" width="15.140625" style="1" customWidth="1"/>
    <col min="2823" max="2823" width="17.5703125" style="1" customWidth="1"/>
    <col min="2824" max="2824" width="18.28515625" style="1" customWidth="1"/>
    <col min="2825" max="2825" width="21.42578125" style="1" customWidth="1"/>
    <col min="2826" max="2826" width="21.5703125" style="1" customWidth="1"/>
    <col min="2827" max="2834" width="11.7109375" style="1" customWidth="1"/>
    <col min="2835" max="2835" width="13.7109375" style="1" customWidth="1"/>
    <col min="2836" max="2844" width="9.42578125" style="1" customWidth="1"/>
    <col min="2845" max="2845" width="11.7109375" style="1" customWidth="1"/>
    <col min="2846" max="3075" width="11.42578125" style="1"/>
    <col min="3076" max="3076" width="10" style="1" customWidth="1"/>
    <col min="3077" max="3077" width="35.7109375" style="1" customWidth="1"/>
    <col min="3078" max="3078" width="15.140625" style="1" customWidth="1"/>
    <col min="3079" max="3079" width="17.5703125" style="1" customWidth="1"/>
    <col min="3080" max="3080" width="18.28515625" style="1" customWidth="1"/>
    <col min="3081" max="3081" width="21.42578125" style="1" customWidth="1"/>
    <col min="3082" max="3082" width="21.5703125" style="1" customWidth="1"/>
    <col min="3083" max="3090" width="11.7109375" style="1" customWidth="1"/>
    <col min="3091" max="3091" width="13.7109375" style="1" customWidth="1"/>
    <col min="3092" max="3100" width="9.42578125" style="1" customWidth="1"/>
    <col min="3101" max="3101" width="11.7109375" style="1" customWidth="1"/>
    <col min="3102" max="3331" width="11.42578125" style="1"/>
    <col min="3332" max="3332" width="10" style="1" customWidth="1"/>
    <col min="3333" max="3333" width="35.7109375" style="1" customWidth="1"/>
    <col min="3334" max="3334" width="15.140625" style="1" customWidth="1"/>
    <col min="3335" max="3335" width="17.5703125" style="1" customWidth="1"/>
    <col min="3336" max="3336" width="18.28515625" style="1" customWidth="1"/>
    <col min="3337" max="3337" width="21.42578125" style="1" customWidth="1"/>
    <col min="3338" max="3338" width="21.5703125" style="1" customWidth="1"/>
    <col min="3339" max="3346" width="11.7109375" style="1" customWidth="1"/>
    <col min="3347" max="3347" width="13.7109375" style="1" customWidth="1"/>
    <col min="3348" max="3356" width="9.42578125" style="1" customWidth="1"/>
    <col min="3357" max="3357" width="11.7109375" style="1" customWidth="1"/>
    <col min="3358" max="3587" width="11.42578125" style="1"/>
    <col min="3588" max="3588" width="10" style="1" customWidth="1"/>
    <col min="3589" max="3589" width="35.7109375" style="1" customWidth="1"/>
    <col min="3590" max="3590" width="15.140625" style="1" customWidth="1"/>
    <col min="3591" max="3591" width="17.5703125" style="1" customWidth="1"/>
    <col min="3592" max="3592" width="18.28515625" style="1" customWidth="1"/>
    <col min="3593" max="3593" width="21.42578125" style="1" customWidth="1"/>
    <col min="3594" max="3594" width="21.5703125" style="1" customWidth="1"/>
    <col min="3595" max="3602" width="11.7109375" style="1" customWidth="1"/>
    <col min="3603" max="3603" width="13.7109375" style="1" customWidth="1"/>
    <col min="3604" max="3612" width="9.42578125" style="1" customWidth="1"/>
    <col min="3613" max="3613" width="11.7109375" style="1" customWidth="1"/>
    <col min="3614" max="3843" width="11.42578125" style="1"/>
    <col min="3844" max="3844" width="10" style="1" customWidth="1"/>
    <col min="3845" max="3845" width="35.7109375" style="1" customWidth="1"/>
    <col min="3846" max="3846" width="15.140625" style="1" customWidth="1"/>
    <col min="3847" max="3847" width="17.5703125" style="1" customWidth="1"/>
    <col min="3848" max="3848" width="18.28515625" style="1" customWidth="1"/>
    <col min="3849" max="3849" width="21.42578125" style="1" customWidth="1"/>
    <col min="3850" max="3850" width="21.5703125" style="1" customWidth="1"/>
    <col min="3851" max="3858" width="11.7109375" style="1" customWidth="1"/>
    <col min="3859" max="3859" width="13.7109375" style="1" customWidth="1"/>
    <col min="3860" max="3868" width="9.42578125" style="1" customWidth="1"/>
    <col min="3869" max="3869" width="11.7109375" style="1" customWidth="1"/>
    <col min="3870" max="4099" width="11.42578125" style="1"/>
    <col min="4100" max="4100" width="10" style="1" customWidth="1"/>
    <col min="4101" max="4101" width="35.7109375" style="1" customWidth="1"/>
    <col min="4102" max="4102" width="15.140625" style="1" customWidth="1"/>
    <col min="4103" max="4103" width="17.5703125" style="1" customWidth="1"/>
    <col min="4104" max="4104" width="18.28515625" style="1" customWidth="1"/>
    <col min="4105" max="4105" width="21.42578125" style="1" customWidth="1"/>
    <col min="4106" max="4106" width="21.5703125" style="1" customWidth="1"/>
    <col min="4107" max="4114" width="11.7109375" style="1" customWidth="1"/>
    <col min="4115" max="4115" width="13.7109375" style="1" customWidth="1"/>
    <col min="4116" max="4124" width="9.42578125" style="1" customWidth="1"/>
    <col min="4125" max="4125" width="11.7109375" style="1" customWidth="1"/>
    <col min="4126" max="4355" width="11.42578125" style="1"/>
    <col min="4356" max="4356" width="10" style="1" customWidth="1"/>
    <col min="4357" max="4357" width="35.7109375" style="1" customWidth="1"/>
    <col min="4358" max="4358" width="15.140625" style="1" customWidth="1"/>
    <col min="4359" max="4359" width="17.5703125" style="1" customWidth="1"/>
    <col min="4360" max="4360" width="18.28515625" style="1" customWidth="1"/>
    <col min="4361" max="4361" width="21.42578125" style="1" customWidth="1"/>
    <col min="4362" max="4362" width="21.5703125" style="1" customWidth="1"/>
    <col min="4363" max="4370" width="11.7109375" style="1" customWidth="1"/>
    <col min="4371" max="4371" width="13.7109375" style="1" customWidth="1"/>
    <col min="4372" max="4380" width="9.42578125" style="1" customWidth="1"/>
    <col min="4381" max="4381" width="11.7109375" style="1" customWidth="1"/>
    <col min="4382" max="4611" width="11.42578125" style="1"/>
    <col min="4612" max="4612" width="10" style="1" customWidth="1"/>
    <col min="4613" max="4613" width="35.7109375" style="1" customWidth="1"/>
    <col min="4614" max="4614" width="15.140625" style="1" customWidth="1"/>
    <col min="4615" max="4615" width="17.5703125" style="1" customWidth="1"/>
    <col min="4616" max="4616" width="18.28515625" style="1" customWidth="1"/>
    <col min="4617" max="4617" width="21.42578125" style="1" customWidth="1"/>
    <col min="4618" max="4618" width="21.5703125" style="1" customWidth="1"/>
    <col min="4619" max="4626" width="11.7109375" style="1" customWidth="1"/>
    <col min="4627" max="4627" width="13.7109375" style="1" customWidth="1"/>
    <col min="4628" max="4636" width="9.42578125" style="1" customWidth="1"/>
    <col min="4637" max="4637" width="11.7109375" style="1" customWidth="1"/>
    <col min="4638" max="4867" width="11.42578125" style="1"/>
    <col min="4868" max="4868" width="10" style="1" customWidth="1"/>
    <col min="4869" max="4869" width="35.7109375" style="1" customWidth="1"/>
    <col min="4870" max="4870" width="15.140625" style="1" customWidth="1"/>
    <col min="4871" max="4871" width="17.5703125" style="1" customWidth="1"/>
    <col min="4872" max="4872" width="18.28515625" style="1" customWidth="1"/>
    <col min="4873" max="4873" width="21.42578125" style="1" customWidth="1"/>
    <col min="4874" max="4874" width="21.5703125" style="1" customWidth="1"/>
    <col min="4875" max="4882" width="11.7109375" style="1" customWidth="1"/>
    <col min="4883" max="4883" width="13.7109375" style="1" customWidth="1"/>
    <col min="4884" max="4892" width="9.42578125" style="1" customWidth="1"/>
    <col min="4893" max="4893" width="11.7109375" style="1" customWidth="1"/>
    <col min="4894" max="5123" width="11.42578125" style="1"/>
    <col min="5124" max="5124" width="10" style="1" customWidth="1"/>
    <col min="5125" max="5125" width="35.7109375" style="1" customWidth="1"/>
    <col min="5126" max="5126" width="15.140625" style="1" customWidth="1"/>
    <col min="5127" max="5127" width="17.5703125" style="1" customWidth="1"/>
    <col min="5128" max="5128" width="18.28515625" style="1" customWidth="1"/>
    <col min="5129" max="5129" width="21.42578125" style="1" customWidth="1"/>
    <col min="5130" max="5130" width="21.5703125" style="1" customWidth="1"/>
    <col min="5131" max="5138" width="11.7109375" style="1" customWidth="1"/>
    <col min="5139" max="5139" width="13.7109375" style="1" customWidth="1"/>
    <col min="5140" max="5148" width="9.42578125" style="1" customWidth="1"/>
    <col min="5149" max="5149" width="11.7109375" style="1" customWidth="1"/>
    <col min="5150" max="5379" width="11.42578125" style="1"/>
    <col min="5380" max="5380" width="10" style="1" customWidth="1"/>
    <col min="5381" max="5381" width="35.7109375" style="1" customWidth="1"/>
    <col min="5382" max="5382" width="15.140625" style="1" customWidth="1"/>
    <col min="5383" max="5383" width="17.5703125" style="1" customWidth="1"/>
    <col min="5384" max="5384" width="18.28515625" style="1" customWidth="1"/>
    <col min="5385" max="5385" width="21.42578125" style="1" customWidth="1"/>
    <col min="5386" max="5386" width="21.5703125" style="1" customWidth="1"/>
    <col min="5387" max="5394" width="11.7109375" style="1" customWidth="1"/>
    <col min="5395" max="5395" width="13.7109375" style="1" customWidth="1"/>
    <col min="5396" max="5404" width="9.42578125" style="1" customWidth="1"/>
    <col min="5405" max="5405" width="11.7109375" style="1" customWidth="1"/>
    <col min="5406" max="5635" width="11.42578125" style="1"/>
    <col min="5636" max="5636" width="10" style="1" customWidth="1"/>
    <col min="5637" max="5637" width="35.7109375" style="1" customWidth="1"/>
    <col min="5638" max="5638" width="15.140625" style="1" customWidth="1"/>
    <col min="5639" max="5639" width="17.5703125" style="1" customWidth="1"/>
    <col min="5640" max="5640" width="18.28515625" style="1" customWidth="1"/>
    <col min="5641" max="5641" width="21.42578125" style="1" customWidth="1"/>
    <col min="5642" max="5642" width="21.5703125" style="1" customWidth="1"/>
    <col min="5643" max="5650" width="11.7109375" style="1" customWidth="1"/>
    <col min="5651" max="5651" width="13.7109375" style="1" customWidth="1"/>
    <col min="5652" max="5660" width="9.42578125" style="1" customWidth="1"/>
    <col min="5661" max="5661" width="11.7109375" style="1" customWidth="1"/>
    <col min="5662" max="5891" width="11.42578125" style="1"/>
    <col min="5892" max="5892" width="10" style="1" customWidth="1"/>
    <col min="5893" max="5893" width="35.7109375" style="1" customWidth="1"/>
    <col min="5894" max="5894" width="15.140625" style="1" customWidth="1"/>
    <col min="5895" max="5895" width="17.5703125" style="1" customWidth="1"/>
    <col min="5896" max="5896" width="18.28515625" style="1" customWidth="1"/>
    <col min="5897" max="5897" width="21.42578125" style="1" customWidth="1"/>
    <col min="5898" max="5898" width="21.5703125" style="1" customWidth="1"/>
    <col min="5899" max="5906" width="11.7109375" style="1" customWidth="1"/>
    <col min="5907" max="5907" width="13.7109375" style="1" customWidth="1"/>
    <col min="5908" max="5916" width="9.42578125" style="1" customWidth="1"/>
    <col min="5917" max="5917" width="11.7109375" style="1" customWidth="1"/>
    <col min="5918" max="6147" width="11.42578125" style="1"/>
    <col min="6148" max="6148" width="10" style="1" customWidth="1"/>
    <col min="6149" max="6149" width="35.7109375" style="1" customWidth="1"/>
    <col min="6150" max="6150" width="15.140625" style="1" customWidth="1"/>
    <col min="6151" max="6151" width="17.5703125" style="1" customWidth="1"/>
    <col min="6152" max="6152" width="18.28515625" style="1" customWidth="1"/>
    <col min="6153" max="6153" width="21.42578125" style="1" customWidth="1"/>
    <col min="6154" max="6154" width="21.5703125" style="1" customWidth="1"/>
    <col min="6155" max="6162" width="11.7109375" style="1" customWidth="1"/>
    <col min="6163" max="6163" width="13.7109375" style="1" customWidth="1"/>
    <col min="6164" max="6172" width="9.42578125" style="1" customWidth="1"/>
    <col min="6173" max="6173" width="11.7109375" style="1" customWidth="1"/>
    <col min="6174" max="6403" width="11.42578125" style="1"/>
    <col min="6404" max="6404" width="10" style="1" customWidth="1"/>
    <col min="6405" max="6405" width="35.7109375" style="1" customWidth="1"/>
    <col min="6406" max="6406" width="15.140625" style="1" customWidth="1"/>
    <col min="6407" max="6407" width="17.5703125" style="1" customWidth="1"/>
    <col min="6408" max="6408" width="18.28515625" style="1" customWidth="1"/>
    <col min="6409" max="6409" width="21.42578125" style="1" customWidth="1"/>
    <col min="6410" max="6410" width="21.5703125" style="1" customWidth="1"/>
    <col min="6411" max="6418" width="11.7109375" style="1" customWidth="1"/>
    <col min="6419" max="6419" width="13.7109375" style="1" customWidth="1"/>
    <col min="6420" max="6428" width="9.42578125" style="1" customWidth="1"/>
    <col min="6429" max="6429" width="11.7109375" style="1" customWidth="1"/>
    <col min="6430" max="6659" width="11.42578125" style="1"/>
    <col min="6660" max="6660" width="10" style="1" customWidth="1"/>
    <col min="6661" max="6661" width="35.7109375" style="1" customWidth="1"/>
    <col min="6662" max="6662" width="15.140625" style="1" customWidth="1"/>
    <col min="6663" max="6663" width="17.5703125" style="1" customWidth="1"/>
    <col min="6664" max="6664" width="18.28515625" style="1" customWidth="1"/>
    <col min="6665" max="6665" width="21.42578125" style="1" customWidth="1"/>
    <col min="6666" max="6666" width="21.5703125" style="1" customWidth="1"/>
    <col min="6667" max="6674" width="11.7109375" style="1" customWidth="1"/>
    <col min="6675" max="6675" width="13.7109375" style="1" customWidth="1"/>
    <col min="6676" max="6684" width="9.42578125" style="1" customWidth="1"/>
    <col min="6685" max="6685" width="11.7109375" style="1" customWidth="1"/>
    <col min="6686" max="6915" width="11.42578125" style="1"/>
    <col min="6916" max="6916" width="10" style="1" customWidth="1"/>
    <col min="6917" max="6917" width="35.7109375" style="1" customWidth="1"/>
    <col min="6918" max="6918" width="15.140625" style="1" customWidth="1"/>
    <col min="6919" max="6919" width="17.5703125" style="1" customWidth="1"/>
    <col min="6920" max="6920" width="18.28515625" style="1" customWidth="1"/>
    <col min="6921" max="6921" width="21.42578125" style="1" customWidth="1"/>
    <col min="6922" max="6922" width="21.5703125" style="1" customWidth="1"/>
    <col min="6923" max="6930" width="11.7109375" style="1" customWidth="1"/>
    <col min="6931" max="6931" width="13.7109375" style="1" customWidth="1"/>
    <col min="6932" max="6940" width="9.42578125" style="1" customWidth="1"/>
    <col min="6941" max="6941" width="11.7109375" style="1" customWidth="1"/>
    <col min="6942" max="7171" width="11.42578125" style="1"/>
    <col min="7172" max="7172" width="10" style="1" customWidth="1"/>
    <col min="7173" max="7173" width="35.7109375" style="1" customWidth="1"/>
    <col min="7174" max="7174" width="15.140625" style="1" customWidth="1"/>
    <col min="7175" max="7175" width="17.5703125" style="1" customWidth="1"/>
    <col min="7176" max="7176" width="18.28515625" style="1" customWidth="1"/>
    <col min="7177" max="7177" width="21.42578125" style="1" customWidth="1"/>
    <col min="7178" max="7178" width="21.5703125" style="1" customWidth="1"/>
    <col min="7179" max="7186" width="11.7109375" style="1" customWidth="1"/>
    <col min="7187" max="7187" width="13.7109375" style="1" customWidth="1"/>
    <col min="7188" max="7196" width="9.42578125" style="1" customWidth="1"/>
    <col min="7197" max="7197" width="11.7109375" style="1" customWidth="1"/>
    <col min="7198" max="7427" width="11.42578125" style="1"/>
    <col min="7428" max="7428" width="10" style="1" customWidth="1"/>
    <col min="7429" max="7429" width="35.7109375" style="1" customWidth="1"/>
    <col min="7430" max="7430" width="15.140625" style="1" customWidth="1"/>
    <col min="7431" max="7431" width="17.5703125" style="1" customWidth="1"/>
    <col min="7432" max="7432" width="18.28515625" style="1" customWidth="1"/>
    <col min="7433" max="7433" width="21.42578125" style="1" customWidth="1"/>
    <col min="7434" max="7434" width="21.5703125" style="1" customWidth="1"/>
    <col min="7435" max="7442" width="11.7109375" style="1" customWidth="1"/>
    <col min="7443" max="7443" width="13.7109375" style="1" customWidth="1"/>
    <col min="7444" max="7452" width="9.42578125" style="1" customWidth="1"/>
    <col min="7453" max="7453" width="11.7109375" style="1" customWidth="1"/>
    <col min="7454" max="7683" width="11.42578125" style="1"/>
    <col min="7684" max="7684" width="10" style="1" customWidth="1"/>
    <col min="7685" max="7685" width="35.7109375" style="1" customWidth="1"/>
    <col min="7686" max="7686" width="15.140625" style="1" customWidth="1"/>
    <col min="7687" max="7687" width="17.5703125" style="1" customWidth="1"/>
    <col min="7688" max="7688" width="18.28515625" style="1" customWidth="1"/>
    <col min="7689" max="7689" width="21.42578125" style="1" customWidth="1"/>
    <col min="7690" max="7690" width="21.5703125" style="1" customWidth="1"/>
    <col min="7691" max="7698" width="11.7109375" style="1" customWidth="1"/>
    <col min="7699" max="7699" width="13.7109375" style="1" customWidth="1"/>
    <col min="7700" max="7708" width="9.42578125" style="1" customWidth="1"/>
    <col min="7709" max="7709" width="11.7109375" style="1" customWidth="1"/>
    <col min="7710" max="7939" width="11.42578125" style="1"/>
    <col min="7940" max="7940" width="10" style="1" customWidth="1"/>
    <col min="7941" max="7941" width="35.7109375" style="1" customWidth="1"/>
    <col min="7942" max="7942" width="15.140625" style="1" customWidth="1"/>
    <col min="7943" max="7943" width="17.5703125" style="1" customWidth="1"/>
    <col min="7944" max="7944" width="18.28515625" style="1" customWidth="1"/>
    <col min="7945" max="7945" width="21.42578125" style="1" customWidth="1"/>
    <col min="7946" max="7946" width="21.5703125" style="1" customWidth="1"/>
    <col min="7947" max="7954" width="11.7109375" style="1" customWidth="1"/>
    <col min="7955" max="7955" width="13.7109375" style="1" customWidth="1"/>
    <col min="7956" max="7964" width="9.42578125" style="1" customWidth="1"/>
    <col min="7965" max="7965" width="11.7109375" style="1" customWidth="1"/>
    <col min="7966" max="8195" width="11.42578125" style="1"/>
    <col min="8196" max="8196" width="10" style="1" customWidth="1"/>
    <col min="8197" max="8197" width="35.7109375" style="1" customWidth="1"/>
    <col min="8198" max="8198" width="15.140625" style="1" customWidth="1"/>
    <col min="8199" max="8199" width="17.5703125" style="1" customWidth="1"/>
    <col min="8200" max="8200" width="18.28515625" style="1" customWidth="1"/>
    <col min="8201" max="8201" width="21.42578125" style="1" customWidth="1"/>
    <col min="8202" max="8202" width="21.5703125" style="1" customWidth="1"/>
    <col min="8203" max="8210" width="11.7109375" style="1" customWidth="1"/>
    <col min="8211" max="8211" width="13.7109375" style="1" customWidth="1"/>
    <col min="8212" max="8220" width="9.42578125" style="1" customWidth="1"/>
    <col min="8221" max="8221" width="11.7109375" style="1" customWidth="1"/>
    <col min="8222" max="8451" width="11.42578125" style="1"/>
    <col min="8452" max="8452" width="10" style="1" customWidth="1"/>
    <col min="8453" max="8453" width="35.7109375" style="1" customWidth="1"/>
    <col min="8454" max="8454" width="15.140625" style="1" customWidth="1"/>
    <col min="8455" max="8455" width="17.5703125" style="1" customWidth="1"/>
    <col min="8456" max="8456" width="18.28515625" style="1" customWidth="1"/>
    <col min="8457" max="8457" width="21.42578125" style="1" customWidth="1"/>
    <col min="8458" max="8458" width="21.5703125" style="1" customWidth="1"/>
    <col min="8459" max="8466" width="11.7109375" style="1" customWidth="1"/>
    <col min="8467" max="8467" width="13.7109375" style="1" customWidth="1"/>
    <col min="8468" max="8476" width="9.42578125" style="1" customWidth="1"/>
    <col min="8477" max="8477" width="11.7109375" style="1" customWidth="1"/>
    <col min="8478" max="8707" width="11.42578125" style="1"/>
    <col min="8708" max="8708" width="10" style="1" customWidth="1"/>
    <col min="8709" max="8709" width="35.7109375" style="1" customWidth="1"/>
    <col min="8710" max="8710" width="15.140625" style="1" customWidth="1"/>
    <col min="8711" max="8711" width="17.5703125" style="1" customWidth="1"/>
    <col min="8712" max="8712" width="18.28515625" style="1" customWidth="1"/>
    <col min="8713" max="8713" width="21.42578125" style="1" customWidth="1"/>
    <col min="8714" max="8714" width="21.5703125" style="1" customWidth="1"/>
    <col min="8715" max="8722" width="11.7109375" style="1" customWidth="1"/>
    <col min="8723" max="8723" width="13.7109375" style="1" customWidth="1"/>
    <col min="8724" max="8732" width="9.42578125" style="1" customWidth="1"/>
    <col min="8733" max="8733" width="11.7109375" style="1" customWidth="1"/>
    <col min="8734" max="8963" width="11.42578125" style="1"/>
    <col min="8964" max="8964" width="10" style="1" customWidth="1"/>
    <col min="8965" max="8965" width="35.7109375" style="1" customWidth="1"/>
    <col min="8966" max="8966" width="15.140625" style="1" customWidth="1"/>
    <col min="8967" max="8967" width="17.5703125" style="1" customWidth="1"/>
    <col min="8968" max="8968" width="18.28515625" style="1" customWidth="1"/>
    <col min="8969" max="8969" width="21.42578125" style="1" customWidth="1"/>
    <col min="8970" max="8970" width="21.5703125" style="1" customWidth="1"/>
    <col min="8971" max="8978" width="11.7109375" style="1" customWidth="1"/>
    <col min="8979" max="8979" width="13.7109375" style="1" customWidth="1"/>
    <col min="8980" max="8988" width="9.42578125" style="1" customWidth="1"/>
    <col min="8989" max="8989" width="11.7109375" style="1" customWidth="1"/>
    <col min="8990" max="9219" width="11.42578125" style="1"/>
    <col min="9220" max="9220" width="10" style="1" customWidth="1"/>
    <col min="9221" max="9221" width="35.7109375" style="1" customWidth="1"/>
    <col min="9222" max="9222" width="15.140625" style="1" customWidth="1"/>
    <col min="9223" max="9223" width="17.5703125" style="1" customWidth="1"/>
    <col min="9224" max="9224" width="18.28515625" style="1" customWidth="1"/>
    <col min="9225" max="9225" width="21.42578125" style="1" customWidth="1"/>
    <col min="9226" max="9226" width="21.5703125" style="1" customWidth="1"/>
    <col min="9227" max="9234" width="11.7109375" style="1" customWidth="1"/>
    <col min="9235" max="9235" width="13.7109375" style="1" customWidth="1"/>
    <col min="9236" max="9244" width="9.42578125" style="1" customWidth="1"/>
    <col min="9245" max="9245" width="11.7109375" style="1" customWidth="1"/>
    <col min="9246" max="9475" width="11.42578125" style="1"/>
    <col min="9476" max="9476" width="10" style="1" customWidth="1"/>
    <col min="9477" max="9477" width="35.7109375" style="1" customWidth="1"/>
    <col min="9478" max="9478" width="15.140625" style="1" customWidth="1"/>
    <col min="9479" max="9479" width="17.5703125" style="1" customWidth="1"/>
    <col min="9480" max="9480" width="18.28515625" style="1" customWidth="1"/>
    <col min="9481" max="9481" width="21.42578125" style="1" customWidth="1"/>
    <col min="9482" max="9482" width="21.5703125" style="1" customWidth="1"/>
    <col min="9483" max="9490" width="11.7109375" style="1" customWidth="1"/>
    <col min="9491" max="9491" width="13.7109375" style="1" customWidth="1"/>
    <col min="9492" max="9500" width="9.42578125" style="1" customWidth="1"/>
    <col min="9501" max="9501" width="11.7109375" style="1" customWidth="1"/>
    <col min="9502" max="9731" width="11.42578125" style="1"/>
    <col min="9732" max="9732" width="10" style="1" customWidth="1"/>
    <col min="9733" max="9733" width="35.7109375" style="1" customWidth="1"/>
    <col min="9734" max="9734" width="15.140625" style="1" customWidth="1"/>
    <col min="9735" max="9735" width="17.5703125" style="1" customWidth="1"/>
    <col min="9736" max="9736" width="18.28515625" style="1" customWidth="1"/>
    <col min="9737" max="9737" width="21.42578125" style="1" customWidth="1"/>
    <col min="9738" max="9738" width="21.5703125" style="1" customWidth="1"/>
    <col min="9739" max="9746" width="11.7109375" style="1" customWidth="1"/>
    <col min="9747" max="9747" width="13.7109375" style="1" customWidth="1"/>
    <col min="9748" max="9756" width="9.42578125" style="1" customWidth="1"/>
    <col min="9757" max="9757" width="11.7109375" style="1" customWidth="1"/>
    <col min="9758" max="9987" width="11.42578125" style="1"/>
    <col min="9988" max="9988" width="10" style="1" customWidth="1"/>
    <col min="9989" max="9989" width="35.7109375" style="1" customWidth="1"/>
    <col min="9990" max="9990" width="15.140625" style="1" customWidth="1"/>
    <col min="9991" max="9991" width="17.5703125" style="1" customWidth="1"/>
    <col min="9992" max="9992" width="18.28515625" style="1" customWidth="1"/>
    <col min="9993" max="9993" width="21.42578125" style="1" customWidth="1"/>
    <col min="9994" max="9994" width="21.5703125" style="1" customWidth="1"/>
    <col min="9995" max="10002" width="11.7109375" style="1" customWidth="1"/>
    <col min="10003" max="10003" width="13.7109375" style="1" customWidth="1"/>
    <col min="10004" max="10012" width="9.42578125" style="1" customWidth="1"/>
    <col min="10013" max="10013" width="11.7109375" style="1" customWidth="1"/>
    <col min="10014" max="10243" width="11.42578125" style="1"/>
    <col min="10244" max="10244" width="10" style="1" customWidth="1"/>
    <col min="10245" max="10245" width="35.7109375" style="1" customWidth="1"/>
    <col min="10246" max="10246" width="15.140625" style="1" customWidth="1"/>
    <col min="10247" max="10247" width="17.5703125" style="1" customWidth="1"/>
    <col min="10248" max="10248" width="18.28515625" style="1" customWidth="1"/>
    <col min="10249" max="10249" width="21.42578125" style="1" customWidth="1"/>
    <col min="10250" max="10250" width="21.5703125" style="1" customWidth="1"/>
    <col min="10251" max="10258" width="11.7109375" style="1" customWidth="1"/>
    <col min="10259" max="10259" width="13.7109375" style="1" customWidth="1"/>
    <col min="10260" max="10268" width="9.42578125" style="1" customWidth="1"/>
    <col min="10269" max="10269" width="11.7109375" style="1" customWidth="1"/>
    <col min="10270" max="10499" width="11.42578125" style="1"/>
    <col min="10500" max="10500" width="10" style="1" customWidth="1"/>
    <col min="10501" max="10501" width="35.7109375" style="1" customWidth="1"/>
    <col min="10502" max="10502" width="15.140625" style="1" customWidth="1"/>
    <col min="10503" max="10503" width="17.5703125" style="1" customWidth="1"/>
    <col min="10504" max="10504" width="18.28515625" style="1" customWidth="1"/>
    <col min="10505" max="10505" width="21.42578125" style="1" customWidth="1"/>
    <col min="10506" max="10506" width="21.5703125" style="1" customWidth="1"/>
    <col min="10507" max="10514" width="11.7109375" style="1" customWidth="1"/>
    <col min="10515" max="10515" width="13.7109375" style="1" customWidth="1"/>
    <col min="10516" max="10524" width="9.42578125" style="1" customWidth="1"/>
    <col min="10525" max="10525" width="11.7109375" style="1" customWidth="1"/>
    <col min="10526" max="10755" width="11.42578125" style="1"/>
    <col min="10756" max="10756" width="10" style="1" customWidth="1"/>
    <col min="10757" max="10757" width="35.7109375" style="1" customWidth="1"/>
    <col min="10758" max="10758" width="15.140625" style="1" customWidth="1"/>
    <col min="10759" max="10759" width="17.5703125" style="1" customWidth="1"/>
    <col min="10760" max="10760" width="18.28515625" style="1" customWidth="1"/>
    <col min="10761" max="10761" width="21.42578125" style="1" customWidth="1"/>
    <col min="10762" max="10762" width="21.5703125" style="1" customWidth="1"/>
    <col min="10763" max="10770" width="11.7109375" style="1" customWidth="1"/>
    <col min="10771" max="10771" width="13.7109375" style="1" customWidth="1"/>
    <col min="10772" max="10780" width="9.42578125" style="1" customWidth="1"/>
    <col min="10781" max="10781" width="11.7109375" style="1" customWidth="1"/>
    <col min="10782" max="11011" width="11.42578125" style="1"/>
    <col min="11012" max="11012" width="10" style="1" customWidth="1"/>
    <col min="11013" max="11013" width="35.7109375" style="1" customWidth="1"/>
    <col min="11014" max="11014" width="15.140625" style="1" customWidth="1"/>
    <col min="11015" max="11015" width="17.5703125" style="1" customWidth="1"/>
    <col min="11016" max="11016" width="18.28515625" style="1" customWidth="1"/>
    <col min="11017" max="11017" width="21.42578125" style="1" customWidth="1"/>
    <col min="11018" max="11018" width="21.5703125" style="1" customWidth="1"/>
    <col min="11019" max="11026" width="11.7109375" style="1" customWidth="1"/>
    <col min="11027" max="11027" width="13.7109375" style="1" customWidth="1"/>
    <col min="11028" max="11036" width="9.42578125" style="1" customWidth="1"/>
    <col min="11037" max="11037" width="11.7109375" style="1" customWidth="1"/>
    <col min="11038" max="11267" width="11.42578125" style="1"/>
    <col min="11268" max="11268" width="10" style="1" customWidth="1"/>
    <col min="11269" max="11269" width="35.7109375" style="1" customWidth="1"/>
    <col min="11270" max="11270" width="15.140625" style="1" customWidth="1"/>
    <col min="11271" max="11271" width="17.5703125" style="1" customWidth="1"/>
    <col min="11272" max="11272" width="18.28515625" style="1" customWidth="1"/>
    <col min="11273" max="11273" width="21.42578125" style="1" customWidth="1"/>
    <col min="11274" max="11274" width="21.5703125" style="1" customWidth="1"/>
    <col min="11275" max="11282" width="11.7109375" style="1" customWidth="1"/>
    <col min="11283" max="11283" width="13.7109375" style="1" customWidth="1"/>
    <col min="11284" max="11292" width="9.42578125" style="1" customWidth="1"/>
    <col min="11293" max="11293" width="11.7109375" style="1" customWidth="1"/>
    <col min="11294" max="11523" width="11.42578125" style="1"/>
    <col min="11524" max="11524" width="10" style="1" customWidth="1"/>
    <col min="11525" max="11525" width="35.7109375" style="1" customWidth="1"/>
    <col min="11526" max="11526" width="15.140625" style="1" customWidth="1"/>
    <col min="11527" max="11527" width="17.5703125" style="1" customWidth="1"/>
    <col min="11528" max="11528" width="18.28515625" style="1" customWidth="1"/>
    <col min="11529" max="11529" width="21.42578125" style="1" customWidth="1"/>
    <col min="11530" max="11530" width="21.5703125" style="1" customWidth="1"/>
    <col min="11531" max="11538" width="11.7109375" style="1" customWidth="1"/>
    <col min="11539" max="11539" width="13.7109375" style="1" customWidth="1"/>
    <col min="11540" max="11548" width="9.42578125" style="1" customWidth="1"/>
    <col min="11549" max="11549" width="11.7109375" style="1" customWidth="1"/>
    <col min="11550" max="11779" width="11.42578125" style="1"/>
    <col min="11780" max="11780" width="10" style="1" customWidth="1"/>
    <col min="11781" max="11781" width="35.7109375" style="1" customWidth="1"/>
    <col min="11782" max="11782" width="15.140625" style="1" customWidth="1"/>
    <col min="11783" max="11783" width="17.5703125" style="1" customWidth="1"/>
    <col min="11784" max="11784" width="18.28515625" style="1" customWidth="1"/>
    <col min="11785" max="11785" width="21.42578125" style="1" customWidth="1"/>
    <col min="11786" max="11786" width="21.5703125" style="1" customWidth="1"/>
    <col min="11787" max="11794" width="11.7109375" style="1" customWidth="1"/>
    <col min="11795" max="11795" width="13.7109375" style="1" customWidth="1"/>
    <col min="11796" max="11804" width="9.42578125" style="1" customWidth="1"/>
    <col min="11805" max="11805" width="11.7109375" style="1" customWidth="1"/>
    <col min="11806" max="12035" width="11.42578125" style="1"/>
    <col min="12036" max="12036" width="10" style="1" customWidth="1"/>
    <col min="12037" max="12037" width="35.7109375" style="1" customWidth="1"/>
    <col min="12038" max="12038" width="15.140625" style="1" customWidth="1"/>
    <col min="12039" max="12039" width="17.5703125" style="1" customWidth="1"/>
    <col min="12040" max="12040" width="18.28515625" style="1" customWidth="1"/>
    <col min="12041" max="12041" width="21.42578125" style="1" customWidth="1"/>
    <col min="12042" max="12042" width="21.5703125" style="1" customWidth="1"/>
    <col min="12043" max="12050" width="11.7109375" style="1" customWidth="1"/>
    <col min="12051" max="12051" width="13.7109375" style="1" customWidth="1"/>
    <col min="12052" max="12060" width="9.42578125" style="1" customWidth="1"/>
    <col min="12061" max="12061" width="11.7109375" style="1" customWidth="1"/>
    <col min="12062" max="12291" width="11.42578125" style="1"/>
    <col min="12292" max="12292" width="10" style="1" customWidth="1"/>
    <col min="12293" max="12293" width="35.7109375" style="1" customWidth="1"/>
    <col min="12294" max="12294" width="15.140625" style="1" customWidth="1"/>
    <col min="12295" max="12295" width="17.5703125" style="1" customWidth="1"/>
    <col min="12296" max="12296" width="18.28515625" style="1" customWidth="1"/>
    <col min="12297" max="12297" width="21.42578125" style="1" customWidth="1"/>
    <col min="12298" max="12298" width="21.5703125" style="1" customWidth="1"/>
    <col min="12299" max="12306" width="11.7109375" style="1" customWidth="1"/>
    <col min="12307" max="12307" width="13.7109375" style="1" customWidth="1"/>
    <col min="12308" max="12316" width="9.42578125" style="1" customWidth="1"/>
    <col min="12317" max="12317" width="11.7109375" style="1" customWidth="1"/>
    <col min="12318" max="12547" width="11.42578125" style="1"/>
    <col min="12548" max="12548" width="10" style="1" customWidth="1"/>
    <col min="12549" max="12549" width="35.7109375" style="1" customWidth="1"/>
    <col min="12550" max="12550" width="15.140625" style="1" customWidth="1"/>
    <col min="12551" max="12551" width="17.5703125" style="1" customWidth="1"/>
    <col min="12552" max="12552" width="18.28515625" style="1" customWidth="1"/>
    <col min="12553" max="12553" width="21.42578125" style="1" customWidth="1"/>
    <col min="12554" max="12554" width="21.5703125" style="1" customWidth="1"/>
    <col min="12555" max="12562" width="11.7109375" style="1" customWidth="1"/>
    <col min="12563" max="12563" width="13.7109375" style="1" customWidth="1"/>
    <col min="12564" max="12572" width="9.42578125" style="1" customWidth="1"/>
    <col min="12573" max="12573" width="11.7109375" style="1" customWidth="1"/>
    <col min="12574" max="12803" width="11.42578125" style="1"/>
    <col min="12804" max="12804" width="10" style="1" customWidth="1"/>
    <col min="12805" max="12805" width="35.7109375" style="1" customWidth="1"/>
    <col min="12806" max="12806" width="15.140625" style="1" customWidth="1"/>
    <col min="12807" max="12807" width="17.5703125" style="1" customWidth="1"/>
    <col min="12808" max="12808" width="18.28515625" style="1" customWidth="1"/>
    <col min="12809" max="12809" width="21.42578125" style="1" customWidth="1"/>
    <col min="12810" max="12810" width="21.5703125" style="1" customWidth="1"/>
    <col min="12811" max="12818" width="11.7109375" style="1" customWidth="1"/>
    <col min="12819" max="12819" width="13.7109375" style="1" customWidth="1"/>
    <col min="12820" max="12828" width="9.42578125" style="1" customWidth="1"/>
    <col min="12829" max="12829" width="11.7109375" style="1" customWidth="1"/>
    <col min="12830" max="13059" width="11.42578125" style="1"/>
    <col min="13060" max="13060" width="10" style="1" customWidth="1"/>
    <col min="13061" max="13061" width="35.7109375" style="1" customWidth="1"/>
    <col min="13062" max="13062" width="15.140625" style="1" customWidth="1"/>
    <col min="13063" max="13063" width="17.5703125" style="1" customWidth="1"/>
    <col min="13064" max="13064" width="18.28515625" style="1" customWidth="1"/>
    <col min="13065" max="13065" width="21.42578125" style="1" customWidth="1"/>
    <col min="13066" max="13066" width="21.5703125" style="1" customWidth="1"/>
    <col min="13067" max="13074" width="11.7109375" style="1" customWidth="1"/>
    <col min="13075" max="13075" width="13.7109375" style="1" customWidth="1"/>
    <col min="13076" max="13084" width="9.42578125" style="1" customWidth="1"/>
    <col min="13085" max="13085" width="11.7109375" style="1" customWidth="1"/>
    <col min="13086" max="13315" width="11.42578125" style="1"/>
    <col min="13316" max="13316" width="10" style="1" customWidth="1"/>
    <col min="13317" max="13317" width="35.7109375" style="1" customWidth="1"/>
    <col min="13318" max="13318" width="15.140625" style="1" customWidth="1"/>
    <col min="13319" max="13319" width="17.5703125" style="1" customWidth="1"/>
    <col min="13320" max="13320" width="18.28515625" style="1" customWidth="1"/>
    <col min="13321" max="13321" width="21.42578125" style="1" customWidth="1"/>
    <col min="13322" max="13322" width="21.5703125" style="1" customWidth="1"/>
    <col min="13323" max="13330" width="11.7109375" style="1" customWidth="1"/>
    <col min="13331" max="13331" width="13.7109375" style="1" customWidth="1"/>
    <col min="13332" max="13340" width="9.42578125" style="1" customWidth="1"/>
    <col min="13341" max="13341" width="11.7109375" style="1" customWidth="1"/>
    <col min="13342" max="13571" width="11.42578125" style="1"/>
    <col min="13572" max="13572" width="10" style="1" customWidth="1"/>
    <col min="13573" max="13573" width="35.7109375" style="1" customWidth="1"/>
    <col min="13574" max="13574" width="15.140625" style="1" customWidth="1"/>
    <col min="13575" max="13575" width="17.5703125" style="1" customWidth="1"/>
    <col min="13576" max="13576" width="18.28515625" style="1" customWidth="1"/>
    <col min="13577" max="13577" width="21.42578125" style="1" customWidth="1"/>
    <col min="13578" max="13578" width="21.5703125" style="1" customWidth="1"/>
    <col min="13579" max="13586" width="11.7109375" style="1" customWidth="1"/>
    <col min="13587" max="13587" width="13.7109375" style="1" customWidth="1"/>
    <col min="13588" max="13596" width="9.42578125" style="1" customWidth="1"/>
    <col min="13597" max="13597" width="11.7109375" style="1" customWidth="1"/>
    <col min="13598" max="13827" width="11.42578125" style="1"/>
    <col min="13828" max="13828" width="10" style="1" customWidth="1"/>
    <col min="13829" max="13829" width="35.7109375" style="1" customWidth="1"/>
    <col min="13830" max="13830" width="15.140625" style="1" customWidth="1"/>
    <col min="13831" max="13831" width="17.5703125" style="1" customWidth="1"/>
    <col min="13832" max="13832" width="18.28515625" style="1" customWidth="1"/>
    <col min="13833" max="13833" width="21.42578125" style="1" customWidth="1"/>
    <col min="13834" max="13834" width="21.5703125" style="1" customWidth="1"/>
    <col min="13835" max="13842" width="11.7109375" style="1" customWidth="1"/>
    <col min="13843" max="13843" width="13.7109375" style="1" customWidth="1"/>
    <col min="13844" max="13852" width="9.42578125" style="1" customWidth="1"/>
    <col min="13853" max="13853" width="11.7109375" style="1" customWidth="1"/>
    <col min="13854" max="14083" width="11.42578125" style="1"/>
    <col min="14084" max="14084" width="10" style="1" customWidth="1"/>
    <col min="14085" max="14085" width="35.7109375" style="1" customWidth="1"/>
    <col min="14086" max="14086" width="15.140625" style="1" customWidth="1"/>
    <col min="14087" max="14087" width="17.5703125" style="1" customWidth="1"/>
    <col min="14088" max="14088" width="18.28515625" style="1" customWidth="1"/>
    <col min="14089" max="14089" width="21.42578125" style="1" customWidth="1"/>
    <col min="14090" max="14090" width="21.5703125" style="1" customWidth="1"/>
    <col min="14091" max="14098" width="11.7109375" style="1" customWidth="1"/>
    <col min="14099" max="14099" width="13.7109375" style="1" customWidth="1"/>
    <col min="14100" max="14108" width="9.42578125" style="1" customWidth="1"/>
    <col min="14109" max="14109" width="11.7109375" style="1" customWidth="1"/>
    <col min="14110" max="14339" width="11.42578125" style="1"/>
    <col min="14340" max="14340" width="10" style="1" customWidth="1"/>
    <col min="14341" max="14341" width="35.7109375" style="1" customWidth="1"/>
    <col min="14342" max="14342" width="15.140625" style="1" customWidth="1"/>
    <col min="14343" max="14343" width="17.5703125" style="1" customWidth="1"/>
    <col min="14344" max="14344" width="18.28515625" style="1" customWidth="1"/>
    <col min="14345" max="14345" width="21.42578125" style="1" customWidth="1"/>
    <col min="14346" max="14346" width="21.5703125" style="1" customWidth="1"/>
    <col min="14347" max="14354" width="11.7109375" style="1" customWidth="1"/>
    <col min="14355" max="14355" width="13.7109375" style="1" customWidth="1"/>
    <col min="14356" max="14364" width="9.42578125" style="1" customWidth="1"/>
    <col min="14365" max="14365" width="11.7109375" style="1" customWidth="1"/>
    <col min="14366" max="14595" width="11.42578125" style="1"/>
    <col min="14596" max="14596" width="10" style="1" customWidth="1"/>
    <col min="14597" max="14597" width="35.7109375" style="1" customWidth="1"/>
    <col min="14598" max="14598" width="15.140625" style="1" customWidth="1"/>
    <col min="14599" max="14599" width="17.5703125" style="1" customWidth="1"/>
    <col min="14600" max="14600" width="18.28515625" style="1" customWidth="1"/>
    <col min="14601" max="14601" width="21.42578125" style="1" customWidth="1"/>
    <col min="14602" max="14602" width="21.5703125" style="1" customWidth="1"/>
    <col min="14603" max="14610" width="11.7109375" style="1" customWidth="1"/>
    <col min="14611" max="14611" width="13.7109375" style="1" customWidth="1"/>
    <col min="14612" max="14620" width="9.42578125" style="1" customWidth="1"/>
    <col min="14621" max="14621" width="11.7109375" style="1" customWidth="1"/>
    <col min="14622" max="14851" width="11.42578125" style="1"/>
    <col min="14852" max="14852" width="10" style="1" customWidth="1"/>
    <col min="14853" max="14853" width="35.7109375" style="1" customWidth="1"/>
    <col min="14854" max="14854" width="15.140625" style="1" customWidth="1"/>
    <col min="14855" max="14855" width="17.5703125" style="1" customWidth="1"/>
    <col min="14856" max="14856" width="18.28515625" style="1" customWidth="1"/>
    <col min="14857" max="14857" width="21.42578125" style="1" customWidth="1"/>
    <col min="14858" max="14858" width="21.5703125" style="1" customWidth="1"/>
    <col min="14859" max="14866" width="11.7109375" style="1" customWidth="1"/>
    <col min="14867" max="14867" width="13.7109375" style="1" customWidth="1"/>
    <col min="14868" max="14876" width="9.42578125" style="1" customWidth="1"/>
    <col min="14877" max="14877" width="11.7109375" style="1" customWidth="1"/>
    <col min="14878" max="15107" width="11.42578125" style="1"/>
    <col min="15108" max="15108" width="10" style="1" customWidth="1"/>
    <col min="15109" max="15109" width="35.7109375" style="1" customWidth="1"/>
    <col min="15110" max="15110" width="15.140625" style="1" customWidth="1"/>
    <col min="15111" max="15111" width="17.5703125" style="1" customWidth="1"/>
    <col min="15112" max="15112" width="18.28515625" style="1" customWidth="1"/>
    <col min="15113" max="15113" width="21.42578125" style="1" customWidth="1"/>
    <col min="15114" max="15114" width="21.5703125" style="1" customWidth="1"/>
    <col min="15115" max="15122" width="11.7109375" style="1" customWidth="1"/>
    <col min="15123" max="15123" width="13.7109375" style="1" customWidth="1"/>
    <col min="15124" max="15132" width="9.42578125" style="1" customWidth="1"/>
    <col min="15133" max="15133" width="11.7109375" style="1" customWidth="1"/>
    <col min="15134" max="15363" width="11.42578125" style="1"/>
    <col min="15364" max="15364" width="10" style="1" customWidth="1"/>
    <col min="15365" max="15365" width="35.7109375" style="1" customWidth="1"/>
    <col min="15366" max="15366" width="15.140625" style="1" customWidth="1"/>
    <col min="15367" max="15367" width="17.5703125" style="1" customWidth="1"/>
    <col min="15368" max="15368" width="18.28515625" style="1" customWidth="1"/>
    <col min="15369" max="15369" width="21.42578125" style="1" customWidth="1"/>
    <col min="15370" max="15370" width="21.5703125" style="1" customWidth="1"/>
    <col min="15371" max="15378" width="11.7109375" style="1" customWidth="1"/>
    <col min="15379" max="15379" width="13.7109375" style="1" customWidth="1"/>
    <col min="15380" max="15388" width="9.42578125" style="1" customWidth="1"/>
    <col min="15389" max="15389" width="11.7109375" style="1" customWidth="1"/>
    <col min="15390" max="15619" width="11.42578125" style="1"/>
    <col min="15620" max="15620" width="10" style="1" customWidth="1"/>
    <col min="15621" max="15621" width="35.7109375" style="1" customWidth="1"/>
    <col min="15622" max="15622" width="15.140625" style="1" customWidth="1"/>
    <col min="15623" max="15623" width="17.5703125" style="1" customWidth="1"/>
    <col min="15624" max="15624" width="18.28515625" style="1" customWidth="1"/>
    <col min="15625" max="15625" width="21.42578125" style="1" customWidth="1"/>
    <col min="15626" max="15626" width="21.5703125" style="1" customWidth="1"/>
    <col min="15627" max="15634" width="11.7109375" style="1" customWidth="1"/>
    <col min="15635" max="15635" width="13.7109375" style="1" customWidth="1"/>
    <col min="15636" max="15644" width="9.42578125" style="1" customWidth="1"/>
    <col min="15645" max="15645" width="11.7109375" style="1" customWidth="1"/>
    <col min="15646" max="15875" width="11.42578125" style="1"/>
    <col min="15876" max="15876" width="10" style="1" customWidth="1"/>
    <col min="15877" max="15877" width="35.7109375" style="1" customWidth="1"/>
    <col min="15878" max="15878" width="15.140625" style="1" customWidth="1"/>
    <col min="15879" max="15879" width="17.5703125" style="1" customWidth="1"/>
    <col min="15880" max="15880" width="18.28515625" style="1" customWidth="1"/>
    <col min="15881" max="15881" width="21.42578125" style="1" customWidth="1"/>
    <col min="15882" max="15882" width="21.5703125" style="1" customWidth="1"/>
    <col min="15883" max="15890" width="11.7109375" style="1" customWidth="1"/>
    <col min="15891" max="15891" width="13.7109375" style="1" customWidth="1"/>
    <col min="15892" max="15900" width="9.42578125" style="1" customWidth="1"/>
    <col min="15901" max="15901" width="11.7109375" style="1" customWidth="1"/>
    <col min="15902" max="16131" width="11.42578125" style="1"/>
    <col min="16132" max="16132" width="10" style="1" customWidth="1"/>
    <col min="16133" max="16133" width="35.7109375" style="1" customWidth="1"/>
    <col min="16134" max="16134" width="15.140625" style="1" customWidth="1"/>
    <col min="16135" max="16135" width="17.5703125" style="1" customWidth="1"/>
    <col min="16136" max="16136" width="18.28515625" style="1" customWidth="1"/>
    <col min="16137" max="16137" width="21.42578125" style="1" customWidth="1"/>
    <col min="16138" max="16138" width="21.5703125" style="1" customWidth="1"/>
    <col min="16139" max="16146" width="11.7109375" style="1" customWidth="1"/>
    <col min="16147" max="16147" width="13.7109375" style="1" customWidth="1"/>
    <col min="16148" max="16156" width="9.42578125" style="1" customWidth="1"/>
    <col min="16157" max="16157" width="11.7109375" style="1" customWidth="1"/>
    <col min="16158" max="16384" width="11.42578125" style="1"/>
  </cols>
  <sheetData>
    <row r="1" spans="1:29" ht="23.25" customHeight="1" x14ac:dyDescent="0.25">
      <c r="A1" s="61" t="s">
        <v>79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</row>
    <row r="2" spans="1:29" ht="16.5" customHeight="1" x14ac:dyDescent="0.25">
      <c r="A2" s="52" t="s">
        <v>86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</row>
    <row r="3" spans="1:29" ht="16.5" customHeight="1" x14ac:dyDescent="0.25">
      <c r="A3" s="52" t="s">
        <v>80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</row>
    <row r="4" spans="1:29" ht="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9" ht="15.75" x14ac:dyDescent="0.25">
      <c r="A5" s="3" t="s">
        <v>0</v>
      </c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9" ht="15.75" x14ac:dyDescent="0.25">
      <c r="A6" s="3" t="s">
        <v>1</v>
      </c>
      <c r="B6" s="4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9" ht="15.75" x14ac:dyDescent="0.25">
      <c r="A7" s="3" t="s">
        <v>84</v>
      </c>
      <c r="B7" s="5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9" ht="15" customHeight="1" x14ac:dyDescent="0.25">
      <c r="A8" s="3" t="s">
        <v>2</v>
      </c>
      <c r="B8" s="4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9" ht="15" customHeight="1" x14ac:dyDescent="0.25">
      <c r="A9" s="3" t="s">
        <v>85</v>
      </c>
      <c r="B9" s="5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9" ht="15.75" x14ac:dyDescent="0.25">
      <c r="A10" s="5" t="s">
        <v>3</v>
      </c>
      <c r="B10" s="62" t="s">
        <v>4</v>
      </c>
      <c r="C10" s="6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9" ht="15.75" x14ac:dyDescent="0.25">
      <c r="A11" s="6"/>
      <c r="B11" s="62" t="s">
        <v>5</v>
      </c>
      <c r="C11" s="63">
        <f>+C10+15</f>
        <v>15</v>
      </c>
      <c r="D11" s="2"/>
      <c r="E11" s="2"/>
      <c r="F11" s="2"/>
      <c r="G11" s="2"/>
      <c r="H11" s="2"/>
      <c r="I11" s="2"/>
      <c r="J11" s="2"/>
      <c r="K11" s="2"/>
      <c r="L11" s="2"/>
      <c r="M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9" ht="15" x14ac:dyDescent="0.25">
      <c r="B12" s="7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9" ht="14.25" customHeight="1" x14ac:dyDescent="0.25">
      <c r="A13" s="53" t="s">
        <v>6</v>
      </c>
      <c r="B13" s="53" t="s">
        <v>7</v>
      </c>
      <c r="C13" s="53" t="s">
        <v>8</v>
      </c>
      <c r="D13" s="53" t="s">
        <v>9</v>
      </c>
      <c r="E13" s="53" t="s">
        <v>10</v>
      </c>
      <c r="F13" s="53" t="s">
        <v>11</v>
      </c>
      <c r="G13" s="53" t="s">
        <v>12</v>
      </c>
      <c r="H13" s="53" t="s">
        <v>87</v>
      </c>
      <c r="I13" s="53"/>
      <c r="J13" s="53"/>
      <c r="K13" s="53" t="s">
        <v>81</v>
      </c>
      <c r="L13" s="53"/>
      <c r="M13" s="53"/>
      <c r="N13" s="53" t="s">
        <v>82</v>
      </c>
      <c r="O13" s="53"/>
      <c r="P13" s="53"/>
      <c r="Q13" s="53" t="s">
        <v>83</v>
      </c>
      <c r="R13" s="53"/>
      <c r="S13" s="53"/>
      <c r="T13" s="53" t="s">
        <v>13</v>
      </c>
      <c r="U13" s="53"/>
      <c r="V13" s="53"/>
      <c r="W13" s="53" t="s">
        <v>14</v>
      </c>
      <c r="X13" s="53"/>
      <c r="Y13" s="53"/>
      <c r="Z13" s="53" t="s">
        <v>15</v>
      </c>
      <c r="AA13" s="53"/>
      <c r="AB13" s="53"/>
      <c r="AC13" s="53" t="s">
        <v>16</v>
      </c>
    </row>
    <row r="14" spans="1:29" ht="34.5" customHeight="1" x14ac:dyDescent="0.2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</row>
    <row r="15" spans="1:29" s="8" customFormat="1" ht="14.25" customHeight="1" x14ac:dyDescent="0.25">
      <c r="A15" s="53"/>
      <c r="B15" s="53"/>
      <c r="C15" s="53"/>
      <c r="D15" s="53"/>
      <c r="E15" s="53"/>
      <c r="F15" s="53"/>
      <c r="G15" s="53"/>
      <c r="H15" s="53" t="s">
        <v>17</v>
      </c>
      <c r="I15" s="53" t="s">
        <v>18</v>
      </c>
      <c r="J15" s="53" t="s">
        <v>19</v>
      </c>
      <c r="K15" s="53" t="s">
        <v>17</v>
      </c>
      <c r="L15" s="53" t="s">
        <v>18</v>
      </c>
      <c r="M15" s="53" t="s">
        <v>19</v>
      </c>
      <c r="N15" s="53" t="s">
        <v>17</v>
      </c>
      <c r="O15" s="53" t="s">
        <v>18</v>
      </c>
      <c r="P15" s="53" t="s">
        <v>19</v>
      </c>
      <c r="Q15" s="53" t="s">
        <v>17</v>
      </c>
      <c r="R15" s="53" t="s">
        <v>18</v>
      </c>
      <c r="S15" s="53" t="s">
        <v>19</v>
      </c>
      <c r="T15" s="53" t="s">
        <v>17</v>
      </c>
      <c r="U15" s="53" t="s">
        <v>18</v>
      </c>
      <c r="V15" s="53" t="s">
        <v>19</v>
      </c>
      <c r="W15" s="53" t="s">
        <v>17</v>
      </c>
      <c r="X15" s="53" t="s">
        <v>18</v>
      </c>
      <c r="Y15" s="53" t="s">
        <v>19</v>
      </c>
      <c r="Z15" s="53" t="s">
        <v>17</v>
      </c>
      <c r="AA15" s="53" t="s">
        <v>18</v>
      </c>
      <c r="AB15" s="53" t="s">
        <v>19</v>
      </c>
      <c r="AC15" s="53"/>
    </row>
    <row r="16" spans="1:29" s="8" customFormat="1" ht="14.25" customHeight="1" x14ac:dyDescent="0.25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3"/>
    </row>
    <row r="17" spans="1:29" ht="15.75" customHeight="1" x14ac:dyDescent="0.25">
      <c r="A17" s="9" t="s">
        <v>20</v>
      </c>
      <c r="B17" s="10" t="s">
        <v>21</v>
      </c>
      <c r="C17" s="11"/>
      <c r="D17" s="12"/>
      <c r="E17" s="11"/>
      <c r="F17" s="11"/>
      <c r="G17" s="13"/>
      <c r="H17" s="13"/>
      <c r="I17" s="13"/>
      <c r="J17" s="13"/>
      <c r="K17" s="13"/>
      <c r="L17" s="13"/>
      <c r="M17" s="1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5"/>
      <c r="AC17" s="16">
        <f>SUM(AC18:AC25)</f>
        <v>0</v>
      </c>
    </row>
    <row r="18" spans="1:29" ht="31.5" x14ac:dyDescent="0.25">
      <c r="A18" s="17" t="s">
        <v>22</v>
      </c>
      <c r="B18" s="18" t="s">
        <v>23</v>
      </c>
      <c r="C18" s="19"/>
      <c r="D18" s="20"/>
      <c r="E18" s="19"/>
      <c r="F18" s="19"/>
      <c r="G18" s="21"/>
      <c r="H18" s="22">
        <v>0</v>
      </c>
      <c r="I18" s="23">
        <f t="shared" ref="I18:I25" si="0">+H18*12%</f>
        <v>0</v>
      </c>
      <c r="J18" s="24">
        <f t="shared" ref="J18:J25" si="1">SUM(H18:I18)</f>
        <v>0</v>
      </c>
      <c r="K18" s="22">
        <v>0</v>
      </c>
      <c r="L18" s="23">
        <f t="shared" ref="L18:L25" si="2">+K18*12%</f>
        <v>0</v>
      </c>
      <c r="M18" s="24">
        <f t="shared" ref="M18:M25" si="3">SUM(K18:L18)</f>
        <v>0</v>
      </c>
      <c r="N18" s="22">
        <v>0</v>
      </c>
      <c r="O18" s="23">
        <f t="shared" ref="O18:O44" si="4">+N18*12%</f>
        <v>0</v>
      </c>
      <c r="P18" s="24">
        <f t="shared" ref="P18:P44" si="5">SUM(N18:O18)</f>
        <v>0</v>
      </c>
      <c r="Q18" s="23">
        <v>0</v>
      </c>
      <c r="R18" s="23">
        <f t="shared" ref="R18:R44" si="6">+Q18*12%</f>
        <v>0</v>
      </c>
      <c r="S18" s="24">
        <f t="shared" ref="S18:S44" si="7">+SUM(Q18:R18)</f>
        <v>0</v>
      </c>
      <c r="T18" s="23">
        <v>0</v>
      </c>
      <c r="U18" s="23">
        <f t="shared" ref="U18:U44" si="8">+T18*12%</f>
        <v>0</v>
      </c>
      <c r="V18" s="24">
        <f t="shared" ref="V18:V44" si="9">+SUM(T18:U18)</f>
        <v>0</v>
      </c>
      <c r="W18" s="23">
        <v>0</v>
      </c>
      <c r="X18" s="23">
        <f t="shared" ref="X18:X44" si="10">+W18*12%</f>
        <v>0</v>
      </c>
      <c r="Y18" s="24">
        <f t="shared" ref="Y18:Y44" si="11">+SUM(W18:X18)</f>
        <v>0</v>
      </c>
      <c r="Z18" s="23">
        <v>0</v>
      </c>
      <c r="AA18" s="23">
        <f t="shared" ref="AA18:AA44" si="12">+Z18*12%</f>
        <v>0</v>
      </c>
      <c r="AB18" s="24">
        <f t="shared" ref="AB18:AB44" si="13">+SUM(Z18:AA18)</f>
        <v>0</v>
      </c>
      <c r="AC18" s="25">
        <f>SUM(H18+N18+Q18+T18+W18+Z18+K18)</f>
        <v>0</v>
      </c>
    </row>
    <row r="19" spans="1:29" ht="31.5" x14ac:dyDescent="0.25">
      <c r="A19" s="17" t="s">
        <v>24</v>
      </c>
      <c r="B19" s="17" t="s">
        <v>25</v>
      </c>
      <c r="C19" s="26"/>
      <c r="D19" s="27"/>
      <c r="E19" s="26"/>
      <c r="F19" s="26"/>
      <c r="G19" s="27"/>
      <c r="H19" s="25">
        <v>0</v>
      </c>
      <c r="I19" s="28">
        <f t="shared" si="0"/>
        <v>0</v>
      </c>
      <c r="J19" s="29">
        <f t="shared" si="1"/>
        <v>0</v>
      </c>
      <c r="K19" s="25">
        <v>0</v>
      </c>
      <c r="L19" s="28">
        <f t="shared" si="2"/>
        <v>0</v>
      </c>
      <c r="M19" s="29">
        <f t="shared" si="3"/>
        <v>0</v>
      </c>
      <c r="N19" s="25">
        <v>0</v>
      </c>
      <c r="O19" s="28">
        <f t="shared" si="4"/>
        <v>0</v>
      </c>
      <c r="P19" s="29">
        <f t="shared" si="5"/>
        <v>0</v>
      </c>
      <c r="Q19" s="28">
        <v>0</v>
      </c>
      <c r="R19" s="28">
        <f t="shared" si="6"/>
        <v>0</v>
      </c>
      <c r="S19" s="29">
        <f t="shared" si="7"/>
        <v>0</v>
      </c>
      <c r="T19" s="28">
        <v>0</v>
      </c>
      <c r="U19" s="28">
        <f t="shared" si="8"/>
        <v>0</v>
      </c>
      <c r="V19" s="29">
        <f t="shared" si="9"/>
        <v>0</v>
      </c>
      <c r="W19" s="28">
        <v>0</v>
      </c>
      <c r="X19" s="28">
        <f t="shared" si="10"/>
        <v>0</v>
      </c>
      <c r="Y19" s="29">
        <f t="shared" si="11"/>
        <v>0</v>
      </c>
      <c r="Z19" s="28">
        <v>0</v>
      </c>
      <c r="AA19" s="28">
        <f t="shared" si="12"/>
        <v>0</v>
      </c>
      <c r="AB19" s="29">
        <f t="shared" si="13"/>
        <v>0</v>
      </c>
      <c r="AC19" s="25">
        <f t="shared" ref="AC19:AC25" si="14">SUM(H19+N19+Q19+T19+W19+Z19+K19)</f>
        <v>0</v>
      </c>
    </row>
    <row r="20" spans="1:29" ht="17.25" customHeight="1" x14ac:dyDescent="0.25">
      <c r="A20" s="17" t="s">
        <v>26</v>
      </c>
      <c r="B20" s="17" t="s">
        <v>27</v>
      </c>
      <c r="C20" s="26"/>
      <c r="D20" s="27"/>
      <c r="E20" s="26"/>
      <c r="F20" s="26"/>
      <c r="G20" s="27"/>
      <c r="H20" s="25">
        <v>0</v>
      </c>
      <c r="I20" s="28">
        <f t="shared" si="0"/>
        <v>0</v>
      </c>
      <c r="J20" s="29">
        <f t="shared" si="1"/>
        <v>0</v>
      </c>
      <c r="K20" s="25">
        <v>0</v>
      </c>
      <c r="L20" s="28">
        <f t="shared" si="2"/>
        <v>0</v>
      </c>
      <c r="M20" s="29">
        <f t="shared" si="3"/>
        <v>0</v>
      </c>
      <c r="N20" s="25">
        <v>0</v>
      </c>
      <c r="O20" s="28">
        <f t="shared" si="4"/>
        <v>0</v>
      </c>
      <c r="P20" s="29">
        <f t="shared" si="5"/>
        <v>0</v>
      </c>
      <c r="Q20" s="28">
        <v>0</v>
      </c>
      <c r="R20" s="28">
        <f t="shared" si="6"/>
        <v>0</v>
      </c>
      <c r="S20" s="29">
        <f t="shared" si="7"/>
        <v>0</v>
      </c>
      <c r="T20" s="28">
        <v>0</v>
      </c>
      <c r="U20" s="28">
        <f t="shared" si="8"/>
        <v>0</v>
      </c>
      <c r="V20" s="29">
        <f t="shared" si="9"/>
        <v>0</v>
      </c>
      <c r="W20" s="28">
        <v>0</v>
      </c>
      <c r="X20" s="28">
        <f t="shared" si="10"/>
        <v>0</v>
      </c>
      <c r="Y20" s="29">
        <f t="shared" si="11"/>
        <v>0</v>
      </c>
      <c r="Z20" s="28">
        <v>0</v>
      </c>
      <c r="AA20" s="28">
        <f t="shared" si="12"/>
        <v>0</v>
      </c>
      <c r="AB20" s="29">
        <f t="shared" si="13"/>
        <v>0</v>
      </c>
      <c r="AC20" s="25">
        <f t="shared" si="14"/>
        <v>0</v>
      </c>
    </row>
    <row r="21" spans="1:29" ht="17.25" customHeight="1" x14ac:dyDescent="0.25">
      <c r="A21" s="17" t="s">
        <v>28</v>
      </c>
      <c r="B21" s="17" t="s">
        <v>29</v>
      </c>
      <c r="C21" s="26"/>
      <c r="D21" s="27"/>
      <c r="E21" s="26"/>
      <c r="F21" s="26"/>
      <c r="G21" s="26"/>
      <c r="H21" s="25">
        <v>0</v>
      </c>
      <c r="I21" s="28">
        <f t="shared" si="0"/>
        <v>0</v>
      </c>
      <c r="J21" s="29">
        <f t="shared" si="1"/>
        <v>0</v>
      </c>
      <c r="K21" s="25">
        <v>0</v>
      </c>
      <c r="L21" s="28">
        <f t="shared" si="2"/>
        <v>0</v>
      </c>
      <c r="M21" s="29">
        <f t="shared" si="3"/>
        <v>0</v>
      </c>
      <c r="N21" s="25">
        <v>0</v>
      </c>
      <c r="O21" s="28">
        <f t="shared" si="4"/>
        <v>0</v>
      </c>
      <c r="P21" s="29">
        <f t="shared" si="5"/>
        <v>0</v>
      </c>
      <c r="Q21" s="28">
        <v>0</v>
      </c>
      <c r="R21" s="28">
        <f t="shared" si="6"/>
        <v>0</v>
      </c>
      <c r="S21" s="29">
        <f t="shared" si="7"/>
        <v>0</v>
      </c>
      <c r="T21" s="28">
        <v>0</v>
      </c>
      <c r="U21" s="28">
        <f t="shared" si="8"/>
        <v>0</v>
      </c>
      <c r="V21" s="29">
        <f t="shared" si="9"/>
        <v>0</v>
      </c>
      <c r="W21" s="28">
        <v>0</v>
      </c>
      <c r="X21" s="28">
        <f t="shared" si="10"/>
        <v>0</v>
      </c>
      <c r="Y21" s="29">
        <f t="shared" si="11"/>
        <v>0</v>
      </c>
      <c r="Z21" s="28">
        <v>0</v>
      </c>
      <c r="AA21" s="28">
        <f t="shared" si="12"/>
        <v>0</v>
      </c>
      <c r="AB21" s="29">
        <f t="shared" si="13"/>
        <v>0</v>
      </c>
      <c r="AC21" s="25">
        <f t="shared" si="14"/>
        <v>0</v>
      </c>
    </row>
    <row r="22" spans="1:29" ht="17.25" customHeight="1" x14ac:dyDescent="0.25">
      <c r="A22" s="17" t="s">
        <v>30</v>
      </c>
      <c r="B22" s="17" t="s">
        <v>31</v>
      </c>
      <c r="C22" s="26"/>
      <c r="D22" s="17"/>
      <c r="E22" s="26"/>
      <c r="F22" s="26"/>
      <c r="G22" s="26"/>
      <c r="H22" s="25">
        <v>0</v>
      </c>
      <c r="I22" s="28">
        <f t="shared" si="0"/>
        <v>0</v>
      </c>
      <c r="J22" s="29">
        <f t="shared" si="1"/>
        <v>0</v>
      </c>
      <c r="K22" s="25">
        <v>0</v>
      </c>
      <c r="L22" s="28">
        <f t="shared" si="2"/>
        <v>0</v>
      </c>
      <c r="M22" s="29">
        <f t="shared" si="3"/>
        <v>0</v>
      </c>
      <c r="N22" s="25">
        <v>0</v>
      </c>
      <c r="O22" s="28">
        <f t="shared" si="4"/>
        <v>0</v>
      </c>
      <c r="P22" s="29">
        <f t="shared" si="5"/>
        <v>0</v>
      </c>
      <c r="Q22" s="28">
        <v>0</v>
      </c>
      <c r="R22" s="28">
        <f t="shared" si="6"/>
        <v>0</v>
      </c>
      <c r="S22" s="29">
        <f t="shared" si="7"/>
        <v>0</v>
      </c>
      <c r="T22" s="28">
        <v>0</v>
      </c>
      <c r="U22" s="28">
        <f t="shared" si="8"/>
        <v>0</v>
      </c>
      <c r="V22" s="29">
        <f t="shared" si="9"/>
        <v>0</v>
      </c>
      <c r="W22" s="28">
        <v>0</v>
      </c>
      <c r="X22" s="28">
        <f t="shared" si="10"/>
        <v>0</v>
      </c>
      <c r="Y22" s="29">
        <f t="shared" si="11"/>
        <v>0</v>
      </c>
      <c r="Z22" s="28">
        <v>0</v>
      </c>
      <c r="AA22" s="28">
        <f t="shared" si="12"/>
        <v>0</v>
      </c>
      <c r="AB22" s="29">
        <f t="shared" si="13"/>
        <v>0</v>
      </c>
      <c r="AC22" s="25">
        <f t="shared" si="14"/>
        <v>0</v>
      </c>
    </row>
    <row r="23" spans="1:29" ht="17.25" customHeight="1" x14ac:dyDescent="0.25">
      <c r="A23" s="17" t="s">
        <v>32</v>
      </c>
      <c r="B23" s="17" t="s">
        <v>33</v>
      </c>
      <c r="C23" s="26"/>
      <c r="D23" s="17"/>
      <c r="E23" s="26"/>
      <c r="F23" s="26"/>
      <c r="G23" s="26"/>
      <c r="H23" s="25">
        <v>0</v>
      </c>
      <c r="I23" s="28">
        <f t="shared" si="0"/>
        <v>0</v>
      </c>
      <c r="J23" s="29">
        <f t="shared" si="1"/>
        <v>0</v>
      </c>
      <c r="K23" s="25">
        <v>0</v>
      </c>
      <c r="L23" s="28">
        <f t="shared" si="2"/>
        <v>0</v>
      </c>
      <c r="M23" s="29">
        <f t="shared" si="3"/>
        <v>0</v>
      </c>
      <c r="N23" s="25">
        <v>0</v>
      </c>
      <c r="O23" s="28">
        <f t="shared" si="4"/>
        <v>0</v>
      </c>
      <c r="P23" s="29">
        <f t="shared" si="5"/>
        <v>0</v>
      </c>
      <c r="Q23" s="28">
        <v>0</v>
      </c>
      <c r="R23" s="28">
        <f t="shared" si="6"/>
        <v>0</v>
      </c>
      <c r="S23" s="29">
        <f t="shared" si="7"/>
        <v>0</v>
      </c>
      <c r="T23" s="28">
        <v>0</v>
      </c>
      <c r="U23" s="28">
        <f t="shared" si="8"/>
        <v>0</v>
      </c>
      <c r="V23" s="29">
        <f t="shared" si="9"/>
        <v>0</v>
      </c>
      <c r="W23" s="28">
        <v>0</v>
      </c>
      <c r="X23" s="28">
        <f t="shared" si="10"/>
        <v>0</v>
      </c>
      <c r="Y23" s="29">
        <f t="shared" si="11"/>
        <v>0</v>
      </c>
      <c r="Z23" s="28">
        <v>0</v>
      </c>
      <c r="AA23" s="28">
        <f t="shared" si="12"/>
        <v>0</v>
      </c>
      <c r="AB23" s="29">
        <f t="shared" si="13"/>
        <v>0</v>
      </c>
      <c r="AC23" s="25">
        <f t="shared" si="14"/>
        <v>0</v>
      </c>
    </row>
    <row r="24" spans="1:29" ht="17.25" customHeight="1" x14ac:dyDescent="0.25">
      <c r="A24" s="17" t="s">
        <v>34</v>
      </c>
      <c r="B24" s="17" t="s">
        <v>35</v>
      </c>
      <c r="C24" s="26"/>
      <c r="D24" s="17"/>
      <c r="E24" s="26"/>
      <c r="F24" s="26"/>
      <c r="G24" s="26"/>
      <c r="H24" s="25">
        <v>0</v>
      </c>
      <c r="I24" s="28">
        <f t="shared" si="0"/>
        <v>0</v>
      </c>
      <c r="J24" s="29">
        <f t="shared" si="1"/>
        <v>0</v>
      </c>
      <c r="K24" s="25">
        <v>0</v>
      </c>
      <c r="L24" s="28">
        <f t="shared" si="2"/>
        <v>0</v>
      </c>
      <c r="M24" s="29">
        <f t="shared" si="3"/>
        <v>0</v>
      </c>
      <c r="N24" s="25">
        <v>0</v>
      </c>
      <c r="O24" s="28">
        <f t="shared" si="4"/>
        <v>0</v>
      </c>
      <c r="P24" s="29">
        <f t="shared" si="5"/>
        <v>0</v>
      </c>
      <c r="Q24" s="28">
        <v>0</v>
      </c>
      <c r="R24" s="28">
        <f t="shared" si="6"/>
        <v>0</v>
      </c>
      <c r="S24" s="29">
        <f t="shared" si="7"/>
        <v>0</v>
      </c>
      <c r="T24" s="28">
        <v>0</v>
      </c>
      <c r="U24" s="28">
        <f t="shared" si="8"/>
        <v>0</v>
      </c>
      <c r="V24" s="29">
        <f t="shared" si="9"/>
        <v>0</v>
      </c>
      <c r="W24" s="28">
        <v>0</v>
      </c>
      <c r="X24" s="28">
        <f t="shared" si="10"/>
        <v>0</v>
      </c>
      <c r="Y24" s="29">
        <f t="shared" si="11"/>
        <v>0</v>
      </c>
      <c r="Z24" s="28">
        <v>0</v>
      </c>
      <c r="AA24" s="28">
        <f t="shared" si="12"/>
        <v>0</v>
      </c>
      <c r="AB24" s="29">
        <f t="shared" si="13"/>
        <v>0</v>
      </c>
      <c r="AC24" s="25">
        <f t="shared" si="14"/>
        <v>0</v>
      </c>
    </row>
    <row r="25" spans="1:29" ht="17.25" customHeight="1" x14ac:dyDescent="0.25">
      <c r="A25" s="17" t="s">
        <v>36</v>
      </c>
      <c r="B25" s="30" t="s">
        <v>37</v>
      </c>
      <c r="C25" s="30"/>
      <c r="D25" s="31"/>
      <c r="E25" s="31"/>
      <c r="F25" s="31"/>
      <c r="G25" s="31"/>
      <c r="H25" s="32">
        <v>0</v>
      </c>
      <c r="I25" s="33">
        <f t="shared" si="0"/>
        <v>0</v>
      </c>
      <c r="J25" s="34">
        <f t="shared" si="1"/>
        <v>0</v>
      </c>
      <c r="K25" s="32">
        <v>0</v>
      </c>
      <c r="L25" s="33">
        <f t="shared" si="2"/>
        <v>0</v>
      </c>
      <c r="M25" s="34">
        <f t="shared" si="3"/>
        <v>0</v>
      </c>
      <c r="N25" s="32">
        <v>0</v>
      </c>
      <c r="O25" s="33">
        <f t="shared" si="4"/>
        <v>0</v>
      </c>
      <c r="P25" s="34">
        <f t="shared" si="5"/>
        <v>0</v>
      </c>
      <c r="Q25" s="33">
        <v>0</v>
      </c>
      <c r="R25" s="33">
        <f t="shared" si="6"/>
        <v>0</v>
      </c>
      <c r="S25" s="34">
        <f t="shared" si="7"/>
        <v>0</v>
      </c>
      <c r="T25" s="33">
        <v>0</v>
      </c>
      <c r="U25" s="33">
        <f t="shared" si="8"/>
        <v>0</v>
      </c>
      <c r="V25" s="34">
        <f t="shared" si="9"/>
        <v>0</v>
      </c>
      <c r="W25" s="33">
        <v>0</v>
      </c>
      <c r="X25" s="33">
        <f t="shared" si="10"/>
        <v>0</v>
      </c>
      <c r="Y25" s="34">
        <f t="shared" si="11"/>
        <v>0</v>
      </c>
      <c r="Z25" s="33">
        <v>0</v>
      </c>
      <c r="AA25" s="33">
        <f t="shared" si="12"/>
        <v>0</v>
      </c>
      <c r="AB25" s="34">
        <f t="shared" si="13"/>
        <v>0</v>
      </c>
      <c r="AC25" s="25">
        <f t="shared" si="14"/>
        <v>0</v>
      </c>
    </row>
    <row r="26" spans="1:29" ht="32.25" customHeight="1" x14ac:dyDescent="0.25">
      <c r="A26" s="9" t="s">
        <v>38</v>
      </c>
      <c r="B26" s="10" t="s">
        <v>39</v>
      </c>
      <c r="C26" s="35"/>
      <c r="D26" s="11"/>
      <c r="E26" s="11"/>
      <c r="F26" s="11"/>
      <c r="G26" s="11"/>
      <c r="H26" s="11"/>
      <c r="I26" s="11"/>
      <c r="J26" s="11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5"/>
      <c r="AC26" s="16">
        <f>SUM(AC27:AC34)</f>
        <v>0</v>
      </c>
    </row>
    <row r="27" spans="1:29" ht="17.25" customHeight="1" x14ac:dyDescent="0.25">
      <c r="A27" s="26" t="s">
        <v>40</v>
      </c>
      <c r="B27" s="18" t="s">
        <v>41</v>
      </c>
      <c r="C27" s="19"/>
      <c r="D27" s="19"/>
      <c r="E27" s="19"/>
      <c r="F27" s="19"/>
      <c r="G27" s="19"/>
      <c r="H27" s="22">
        <v>0</v>
      </c>
      <c r="I27" s="23">
        <f t="shared" ref="I27:I34" si="15">+H27*12%</f>
        <v>0</v>
      </c>
      <c r="J27" s="24">
        <f t="shared" ref="J27:J34" si="16">SUM(H27:I27)</f>
        <v>0</v>
      </c>
      <c r="K27" s="22">
        <v>0</v>
      </c>
      <c r="L27" s="23">
        <f t="shared" ref="L27:L34" si="17">+K27*12%</f>
        <v>0</v>
      </c>
      <c r="M27" s="24">
        <f t="shared" ref="M27:M34" si="18">SUM(K27:L27)</f>
        <v>0</v>
      </c>
      <c r="N27" s="22">
        <v>0</v>
      </c>
      <c r="O27" s="23">
        <f t="shared" si="4"/>
        <v>0</v>
      </c>
      <c r="P27" s="24">
        <f t="shared" si="5"/>
        <v>0</v>
      </c>
      <c r="Q27" s="23">
        <v>0</v>
      </c>
      <c r="R27" s="23">
        <f t="shared" si="6"/>
        <v>0</v>
      </c>
      <c r="S27" s="24">
        <f t="shared" si="7"/>
        <v>0</v>
      </c>
      <c r="T27" s="23">
        <v>0</v>
      </c>
      <c r="U27" s="23">
        <f t="shared" si="8"/>
        <v>0</v>
      </c>
      <c r="V27" s="24">
        <f t="shared" si="9"/>
        <v>0</v>
      </c>
      <c r="W27" s="23">
        <v>0</v>
      </c>
      <c r="X27" s="23">
        <f t="shared" si="10"/>
        <v>0</v>
      </c>
      <c r="Y27" s="24">
        <f t="shared" si="11"/>
        <v>0</v>
      </c>
      <c r="Z27" s="23">
        <v>0</v>
      </c>
      <c r="AA27" s="23">
        <f t="shared" si="12"/>
        <v>0</v>
      </c>
      <c r="AB27" s="24">
        <f t="shared" si="13"/>
        <v>0</v>
      </c>
      <c r="AC27" s="25">
        <f>SUM(H27+N27+Q27+T27+W27+Z27+K27)</f>
        <v>0</v>
      </c>
    </row>
    <row r="28" spans="1:29" ht="17.25" customHeight="1" x14ac:dyDescent="0.25">
      <c r="A28" s="26" t="s">
        <v>42</v>
      </c>
      <c r="B28" s="17" t="s">
        <v>43</v>
      </c>
      <c r="C28" s="26"/>
      <c r="D28" s="26"/>
      <c r="E28" s="26"/>
      <c r="F28" s="26"/>
      <c r="G28" s="26"/>
      <c r="H28" s="25">
        <v>0</v>
      </c>
      <c r="I28" s="28">
        <f t="shared" si="15"/>
        <v>0</v>
      </c>
      <c r="J28" s="29">
        <f t="shared" si="16"/>
        <v>0</v>
      </c>
      <c r="K28" s="25">
        <v>0</v>
      </c>
      <c r="L28" s="28">
        <f t="shared" si="17"/>
        <v>0</v>
      </c>
      <c r="M28" s="29">
        <f t="shared" si="18"/>
        <v>0</v>
      </c>
      <c r="N28" s="25">
        <v>0</v>
      </c>
      <c r="O28" s="28">
        <f t="shared" si="4"/>
        <v>0</v>
      </c>
      <c r="P28" s="29">
        <f t="shared" si="5"/>
        <v>0</v>
      </c>
      <c r="Q28" s="28">
        <v>0</v>
      </c>
      <c r="R28" s="28">
        <f t="shared" si="6"/>
        <v>0</v>
      </c>
      <c r="S28" s="29">
        <f t="shared" si="7"/>
        <v>0</v>
      </c>
      <c r="T28" s="28">
        <v>0</v>
      </c>
      <c r="U28" s="28">
        <f t="shared" si="8"/>
        <v>0</v>
      </c>
      <c r="V28" s="29">
        <f t="shared" si="9"/>
        <v>0</v>
      </c>
      <c r="W28" s="28">
        <v>0</v>
      </c>
      <c r="X28" s="28">
        <f t="shared" si="10"/>
        <v>0</v>
      </c>
      <c r="Y28" s="29">
        <f t="shared" si="11"/>
        <v>0</v>
      </c>
      <c r="Z28" s="28">
        <v>0</v>
      </c>
      <c r="AA28" s="28">
        <f t="shared" si="12"/>
        <v>0</v>
      </c>
      <c r="AB28" s="29">
        <f t="shared" si="13"/>
        <v>0</v>
      </c>
      <c r="AC28" s="25">
        <f t="shared" ref="AC28:AC44" si="19">SUM(H28+N28+Q28+T28+W28+Z28+K28)</f>
        <v>0</v>
      </c>
    </row>
    <row r="29" spans="1:29" ht="17.25" customHeight="1" x14ac:dyDescent="0.25">
      <c r="A29" s="26" t="s">
        <v>44</v>
      </c>
      <c r="B29" s="17" t="s">
        <v>45</v>
      </c>
      <c r="C29" s="26"/>
      <c r="D29" s="26"/>
      <c r="E29" s="26"/>
      <c r="F29" s="26"/>
      <c r="G29" s="26"/>
      <c r="H29" s="25">
        <v>0</v>
      </c>
      <c r="I29" s="28">
        <f t="shared" si="15"/>
        <v>0</v>
      </c>
      <c r="J29" s="29">
        <f t="shared" si="16"/>
        <v>0</v>
      </c>
      <c r="K29" s="25">
        <v>0</v>
      </c>
      <c r="L29" s="28">
        <f t="shared" si="17"/>
        <v>0</v>
      </c>
      <c r="M29" s="29">
        <f t="shared" si="18"/>
        <v>0</v>
      </c>
      <c r="N29" s="25">
        <v>0</v>
      </c>
      <c r="O29" s="28">
        <f t="shared" si="4"/>
        <v>0</v>
      </c>
      <c r="P29" s="29">
        <f t="shared" si="5"/>
        <v>0</v>
      </c>
      <c r="Q29" s="28">
        <v>0</v>
      </c>
      <c r="R29" s="28">
        <f t="shared" si="6"/>
        <v>0</v>
      </c>
      <c r="S29" s="29">
        <f t="shared" si="7"/>
        <v>0</v>
      </c>
      <c r="T29" s="28">
        <v>0</v>
      </c>
      <c r="U29" s="28">
        <f t="shared" si="8"/>
        <v>0</v>
      </c>
      <c r="V29" s="29">
        <f t="shared" si="9"/>
        <v>0</v>
      </c>
      <c r="W29" s="28">
        <v>0</v>
      </c>
      <c r="X29" s="28">
        <f t="shared" si="10"/>
        <v>0</v>
      </c>
      <c r="Y29" s="29">
        <f t="shared" si="11"/>
        <v>0</v>
      </c>
      <c r="Z29" s="28">
        <v>0</v>
      </c>
      <c r="AA29" s="28">
        <f t="shared" si="12"/>
        <v>0</v>
      </c>
      <c r="AB29" s="29">
        <f t="shared" si="13"/>
        <v>0</v>
      </c>
      <c r="AC29" s="25">
        <f t="shared" si="19"/>
        <v>0</v>
      </c>
    </row>
    <row r="30" spans="1:29" ht="17.25" customHeight="1" x14ac:dyDescent="0.25">
      <c r="A30" s="26" t="s">
        <v>46</v>
      </c>
      <c r="B30" s="17" t="s">
        <v>47</v>
      </c>
      <c r="C30" s="26"/>
      <c r="D30" s="26"/>
      <c r="E30" s="26"/>
      <c r="F30" s="26"/>
      <c r="G30" s="26"/>
      <c r="H30" s="25">
        <v>0</v>
      </c>
      <c r="I30" s="28">
        <f t="shared" si="15"/>
        <v>0</v>
      </c>
      <c r="J30" s="29">
        <f t="shared" si="16"/>
        <v>0</v>
      </c>
      <c r="K30" s="25">
        <v>0</v>
      </c>
      <c r="L30" s="28">
        <f t="shared" si="17"/>
        <v>0</v>
      </c>
      <c r="M30" s="29">
        <f t="shared" si="18"/>
        <v>0</v>
      </c>
      <c r="N30" s="25">
        <v>0</v>
      </c>
      <c r="O30" s="28">
        <f t="shared" si="4"/>
        <v>0</v>
      </c>
      <c r="P30" s="29">
        <f t="shared" si="5"/>
        <v>0</v>
      </c>
      <c r="Q30" s="28">
        <v>0</v>
      </c>
      <c r="R30" s="28">
        <f t="shared" si="6"/>
        <v>0</v>
      </c>
      <c r="S30" s="29">
        <f t="shared" si="7"/>
        <v>0</v>
      </c>
      <c r="T30" s="28">
        <v>0</v>
      </c>
      <c r="U30" s="28">
        <f t="shared" si="8"/>
        <v>0</v>
      </c>
      <c r="V30" s="29">
        <f t="shared" si="9"/>
        <v>0</v>
      </c>
      <c r="W30" s="28">
        <v>0</v>
      </c>
      <c r="X30" s="28">
        <f t="shared" si="10"/>
        <v>0</v>
      </c>
      <c r="Y30" s="29">
        <f t="shared" si="11"/>
        <v>0</v>
      </c>
      <c r="Z30" s="28">
        <v>0</v>
      </c>
      <c r="AA30" s="28">
        <f t="shared" si="12"/>
        <v>0</v>
      </c>
      <c r="AB30" s="29">
        <f t="shared" si="13"/>
        <v>0</v>
      </c>
      <c r="AC30" s="25">
        <f t="shared" si="19"/>
        <v>0</v>
      </c>
    </row>
    <row r="31" spans="1:29" ht="17.25" customHeight="1" x14ac:dyDescent="0.25">
      <c r="A31" s="26" t="s">
        <v>48</v>
      </c>
      <c r="B31" s="17" t="s">
        <v>49</v>
      </c>
      <c r="C31" s="26"/>
      <c r="D31" s="26"/>
      <c r="E31" s="26"/>
      <c r="F31" s="26"/>
      <c r="G31" s="26"/>
      <c r="H31" s="25">
        <v>0</v>
      </c>
      <c r="I31" s="28">
        <f t="shared" si="15"/>
        <v>0</v>
      </c>
      <c r="J31" s="29">
        <f t="shared" si="16"/>
        <v>0</v>
      </c>
      <c r="K31" s="25">
        <v>0</v>
      </c>
      <c r="L31" s="28">
        <f t="shared" si="17"/>
        <v>0</v>
      </c>
      <c r="M31" s="29">
        <f t="shared" si="18"/>
        <v>0</v>
      </c>
      <c r="N31" s="25">
        <v>0</v>
      </c>
      <c r="O31" s="28">
        <f t="shared" si="4"/>
        <v>0</v>
      </c>
      <c r="P31" s="29">
        <f t="shared" si="5"/>
        <v>0</v>
      </c>
      <c r="Q31" s="28">
        <v>0</v>
      </c>
      <c r="R31" s="28">
        <f t="shared" si="6"/>
        <v>0</v>
      </c>
      <c r="S31" s="29">
        <f t="shared" si="7"/>
        <v>0</v>
      </c>
      <c r="T31" s="28">
        <v>0</v>
      </c>
      <c r="U31" s="28">
        <f t="shared" si="8"/>
        <v>0</v>
      </c>
      <c r="V31" s="29">
        <f t="shared" si="9"/>
        <v>0</v>
      </c>
      <c r="W31" s="28">
        <v>0</v>
      </c>
      <c r="X31" s="28">
        <f t="shared" si="10"/>
        <v>0</v>
      </c>
      <c r="Y31" s="29">
        <f t="shared" si="11"/>
        <v>0</v>
      </c>
      <c r="Z31" s="28">
        <v>0</v>
      </c>
      <c r="AA31" s="28">
        <f t="shared" si="12"/>
        <v>0</v>
      </c>
      <c r="AB31" s="29">
        <f t="shared" si="13"/>
        <v>0</v>
      </c>
      <c r="AC31" s="25">
        <f t="shared" si="19"/>
        <v>0</v>
      </c>
    </row>
    <row r="32" spans="1:29" ht="17.25" customHeight="1" x14ac:dyDescent="0.25">
      <c r="A32" s="26" t="s">
        <v>50</v>
      </c>
      <c r="B32" s="17" t="s">
        <v>51</v>
      </c>
      <c r="C32" s="26"/>
      <c r="D32" s="26"/>
      <c r="E32" s="26"/>
      <c r="F32" s="26"/>
      <c r="G32" s="26"/>
      <c r="H32" s="25">
        <v>0</v>
      </c>
      <c r="I32" s="28">
        <f t="shared" si="15"/>
        <v>0</v>
      </c>
      <c r="J32" s="29">
        <f t="shared" si="16"/>
        <v>0</v>
      </c>
      <c r="K32" s="25">
        <v>0</v>
      </c>
      <c r="L32" s="28">
        <f t="shared" si="17"/>
        <v>0</v>
      </c>
      <c r="M32" s="29">
        <f t="shared" si="18"/>
        <v>0</v>
      </c>
      <c r="N32" s="25">
        <v>0</v>
      </c>
      <c r="O32" s="28">
        <f t="shared" si="4"/>
        <v>0</v>
      </c>
      <c r="P32" s="29">
        <f t="shared" si="5"/>
        <v>0</v>
      </c>
      <c r="Q32" s="28">
        <v>0</v>
      </c>
      <c r="R32" s="28">
        <f t="shared" si="6"/>
        <v>0</v>
      </c>
      <c r="S32" s="29">
        <f t="shared" si="7"/>
        <v>0</v>
      </c>
      <c r="T32" s="28">
        <v>0</v>
      </c>
      <c r="U32" s="28">
        <f t="shared" si="8"/>
        <v>0</v>
      </c>
      <c r="V32" s="29">
        <f t="shared" si="9"/>
        <v>0</v>
      </c>
      <c r="W32" s="28">
        <v>0</v>
      </c>
      <c r="X32" s="28">
        <f t="shared" si="10"/>
        <v>0</v>
      </c>
      <c r="Y32" s="29">
        <f t="shared" si="11"/>
        <v>0</v>
      </c>
      <c r="Z32" s="28">
        <v>0</v>
      </c>
      <c r="AA32" s="28">
        <f t="shared" si="12"/>
        <v>0</v>
      </c>
      <c r="AB32" s="29">
        <f t="shared" si="13"/>
        <v>0</v>
      </c>
      <c r="AC32" s="25">
        <f t="shared" si="19"/>
        <v>0</v>
      </c>
    </row>
    <row r="33" spans="1:29" ht="17.25" customHeight="1" x14ac:dyDescent="0.25">
      <c r="A33" s="26" t="s">
        <v>52</v>
      </c>
      <c r="B33" s="17" t="s">
        <v>53</v>
      </c>
      <c r="C33" s="26"/>
      <c r="D33" s="26"/>
      <c r="E33" s="26"/>
      <c r="F33" s="26"/>
      <c r="G33" s="26"/>
      <c r="H33" s="25">
        <v>0</v>
      </c>
      <c r="I33" s="28">
        <f t="shared" si="15"/>
        <v>0</v>
      </c>
      <c r="J33" s="29">
        <f t="shared" si="16"/>
        <v>0</v>
      </c>
      <c r="K33" s="25">
        <v>0</v>
      </c>
      <c r="L33" s="28">
        <f t="shared" si="17"/>
        <v>0</v>
      </c>
      <c r="M33" s="29">
        <f t="shared" si="18"/>
        <v>0</v>
      </c>
      <c r="N33" s="25">
        <v>0</v>
      </c>
      <c r="O33" s="28">
        <f t="shared" si="4"/>
        <v>0</v>
      </c>
      <c r="P33" s="29">
        <f t="shared" si="5"/>
        <v>0</v>
      </c>
      <c r="Q33" s="28">
        <v>0</v>
      </c>
      <c r="R33" s="28">
        <f t="shared" si="6"/>
        <v>0</v>
      </c>
      <c r="S33" s="29">
        <f t="shared" si="7"/>
        <v>0</v>
      </c>
      <c r="T33" s="28">
        <v>0</v>
      </c>
      <c r="U33" s="28">
        <f t="shared" si="8"/>
        <v>0</v>
      </c>
      <c r="V33" s="29">
        <f t="shared" si="9"/>
        <v>0</v>
      </c>
      <c r="W33" s="28">
        <v>0</v>
      </c>
      <c r="X33" s="28">
        <f t="shared" si="10"/>
        <v>0</v>
      </c>
      <c r="Y33" s="29">
        <f t="shared" si="11"/>
        <v>0</v>
      </c>
      <c r="Z33" s="28">
        <v>0</v>
      </c>
      <c r="AA33" s="28">
        <f t="shared" si="12"/>
        <v>0</v>
      </c>
      <c r="AB33" s="29">
        <f t="shared" si="13"/>
        <v>0</v>
      </c>
      <c r="AC33" s="25">
        <f t="shared" si="19"/>
        <v>0</v>
      </c>
    </row>
    <row r="34" spans="1:29" ht="17.25" customHeight="1" x14ac:dyDescent="0.25">
      <c r="A34" s="26" t="s">
        <v>54</v>
      </c>
      <c r="B34" s="30" t="s">
        <v>37</v>
      </c>
      <c r="C34" s="31"/>
      <c r="D34" s="31"/>
      <c r="E34" s="31"/>
      <c r="F34" s="31"/>
      <c r="G34" s="31"/>
      <c r="H34" s="32">
        <v>0</v>
      </c>
      <c r="I34" s="33">
        <f t="shared" si="15"/>
        <v>0</v>
      </c>
      <c r="J34" s="34">
        <f t="shared" si="16"/>
        <v>0</v>
      </c>
      <c r="K34" s="32">
        <v>0</v>
      </c>
      <c r="L34" s="33">
        <f t="shared" si="17"/>
        <v>0</v>
      </c>
      <c r="M34" s="34">
        <f t="shared" si="18"/>
        <v>0</v>
      </c>
      <c r="N34" s="32">
        <v>0</v>
      </c>
      <c r="O34" s="33">
        <f t="shared" si="4"/>
        <v>0</v>
      </c>
      <c r="P34" s="34">
        <f t="shared" si="5"/>
        <v>0</v>
      </c>
      <c r="Q34" s="33">
        <v>0</v>
      </c>
      <c r="R34" s="33">
        <f t="shared" si="6"/>
        <v>0</v>
      </c>
      <c r="S34" s="34">
        <f t="shared" si="7"/>
        <v>0</v>
      </c>
      <c r="T34" s="33">
        <v>0</v>
      </c>
      <c r="U34" s="33">
        <f t="shared" si="8"/>
        <v>0</v>
      </c>
      <c r="V34" s="34">
        <f t="shared" si="9"/>
        <v>0</v>
      </c>
      <c r="W34" s="33">
        <v>0</v>
      </c>
      <c r="X34" s="33">
        <f t="shared" si="10"/>
        <v>0</v>
      </c>
      <c r="Y34" s="34">
        <f t="shared" si="11"/>
        <v>0</v>
      </c>
      <c r="Z34" s="33">
        <v>0</v>
      </c>
      <c r="AA34" s="33">
        <f t="shared" si="12"/>
        <v>0</v>
      </c>
      <c r="AB34" s="34">
        <f t="shared" si="13"/>
        <v>0</v>
      </c>
      <c r="AC34" s="25">
        <f t="shared" si="19"/>
        <v>0</v>
      </c>
    </row>
    <row r="35" spans="1:29" ht="16.5" customHeight="1" x14ac:dyDescent="0.25">
      <c r="A35" s="36" t="s">
        <v>55</v>
      </c>
      <c r="B35" s="37" t="s">
        <v>56</v>
      </c>
      <c r="C35" s="11"/>
      <c r="D35" s="11"/>
      <c r="E35" s="11"/>
      <c r="F35" s="11"/>
      <c r="G35" s="11"/>
      <c r="H35" s="11"/>
      <c r="I35" s="11"/>
      <c r="J35" s="11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5"/>
      <c r="AC35" s="16">
        <f>SUM(AC36:AC39)</f>
        <v>0</v>
      </c>
    </row>
    <row r="36" spans="1:29" ht="48" customHeight="1" x14ac:dyDescent="0.25">
      <c r="A36" s="26" t="s">
        <v>57</v>
      </c>
      <c r="B36" s="38" t="s">
        <v>58</v>
      </c>
      <c r="C36" s="19"/>
      <c r="D36" s="19"/>
      <c r="E36" s="19"/>
      <c r="F36" s="19"/>
      <c r="G36" s="19"/>
      <c r="H36" s="22">
        <v>0</v>
      </c>
      <c r="I36" s="23">
        <f t="shared" ref="I36:I39" si="20">+H36*12%</f>
        <v>0</v>
      </c>
      <c r="J36" s="24">
        <f t="shared" ref="J36:J39" si="21">SUM(H36:I36)</f>
        <v>0</v>
      </c>
      <c r="K36" s="22">
        <v>0</v>
      </c>
      <c r="L36" s="23">
        <f t="shared" ref="L36:L39" si="22">+K36*12%</f>
        <v>0</v>
      </c>
      <c r="M36" s="24">
        <f t="shared" ref="M36:M39" si="23">SUM(K36:L36)</f>
        <v>0</v>
      </c>
      <c r="N36" s="22">
        <v>0</v>
      </c>
      <c r="O36" s="23">
        <f t="shared" si="4"/>
        <v>0</v>
      </c>
      <c r="P36" s="24">
        <f t="shared" si="5"/>
        <v>0</v>
      </c>
      <c r="Q36" s="23">
        <v>0</v>
      </c>
      <c r="R36" s="23">
        <f t="shared" si="6"/>
        <v>0</v>
      </c>
      <c r="S36" s="24">
        <f t="shared" si="7"/>
        <v>0</v>
      </c>
      <c r="T36" s="23">
        <v>0</v>
      </c>
      <c r="U36" s="23">
        <f t="shared" si="8"/>
        <v>0</v>
      </c>
      <c r="V36" s="24">
        <f t="shared" si="9"/>
        <v>0</v>
      </c>
      <c r="W36" s="23">
        <v>0</v>
      </c>
      <c r="X36" s="23">
        <f t="shared" si="10"/>
        <v>0</v>
      </c>
      <c r="Y36" s="24">
        <f t="shared" si="11"/>
        <v>0</v>
      </c>
      <c r="Z36" s="23">
        <v>0</v>
      </c>
      <c r="AA36" s="23">
        <f t="shared" si="12"/>
        <v>0</v>
      </c>
      <c r="AB36" s="24">
        <f t="shared" si="13"/>
        <v>0</v>
      </c>
      <c r="AC36" s="25">
        <f t="shared" si="19"/>
        <v>0</v>
      </c>
    </row>
    <row r="37" spans="1:29" ht="17.25" customHeight="1" x14ac:dyDescent="0.25">
      <c r="A37" s="26" t="s">
        <v>59</v>
      </c>
      <c r="B37" s="17" t="s">
        <v>60</v>
      </c>
      <c r="C37" s="26"/>
      <c r="D37" s="26"/>
      <c r="E37" s="26"/>
      <c r="F37" s="26"/>
      <c r="G37" s="26"/>
      <c r="H37" s="25">
        <v>0</v>
      </c>
      <c r="I37" s="28">
        <f t="shared" si="20"/>
        <v>0</v>
      </c>
      <c r="J37" s="29">
        <f t="shared" si="21"/>
        <v>0</v>
      </c>
      <c r="K37" s="25">
        <v>0</v>
      </c>
      <c r="L37" s="28">
        <f t="shared" si="22"/>
        <v>0</v>
      </c>
      <c r="M37" s="29">
        <f t="shared" si="23"/>
        <v>0</v>
      </c>
      <c r="N37" s="25">
        <v>0</v>
      </c>
      <c r="O37" s="28">
        <f t="shared" si="4"/>
        <v>0</v>
      </c>
      <c r="P37" s="29">
        <f t="shared" si="5"/>
        <v>0</v>
      </c>
      <c r="Q37" s="28">
        <v>0</v>
      </c>
      <c r="R37" s="28">
        <f t="shared" si="6"/>
        <v>0</v>
      </c>
      <c r="S37" s="29">
        <f t="shared" si="7"/>
        <v>0</v>
      </c>
      <c r="T37" s="28">
        <v>0</v>
      </c>
      <c r="U37" s="28">
        <f t="shared" si="8"/>
        <v>0</v>
      </c>
      <c r="V37" s="29">
        <f t="shared" si="9"/>
        <v>0</v>
      </c>
      <c r="W37" s="28">
        <v>0</v>
      </c>
      <c r="X37" s="28">
        <f t="shared" si="10"/>
        <v>0</v>
      </c>
      <c r="Y37" s="29">
        <f t="shared" si="11"/>
        <v>0</v>
      </c>
      <c r="Z37" s="28">
        <v>0</v>
      </c>
      <c r="AA37" s="28">
        <f t="shared" si="12"/>
        <v>0</v>
      </c>
      <c r="AB37" s="29">
        <f t="shared" si="13"/>
        <v>0</v>
      </c>
      <c r="AC37" s="25">
        <f t="shared" si="19"/>
        <v>0</v>
      </c>
    </row>
    <row r="38" spans="1:29" ht="17.25" customHeight="1" x14ac:dyDescent="0.25">
      <c r="A38" s="26" t="s">
        <v>61</v>
      </c>
      <c r="B38" s="17" t="s">
        <v>62</v>
      </c>
      <c r="C38" s="26"/>
      <c r="D38" s="26"/>
      <c r="E38" s="26"/>
      <c r="F38" s="26"/>
      <c r="G38" s="26"/>
      <c r="H38" s="25">
        <v>0</v>
      </c>
      <c r="I38" s="28">
        <f t="shared" si="20"/>
        <v>0</v>
      </c>
      <c r="J38" s="29">
        <f t="shared" si="21"/>
        <v>0</v>
      </c>
      <c r="K38" s="25">
        <v>0</v>
      </c>
      <c r="L38" s="28">
        <f t="shared" si="22"/>
        <v>0</v>
      </c>
      <c r="M38" s="29">
        <f t="shared" si="23"/>
        <v>0</v>
      </c>
      <c r="N38" s="25">
        <v>0</v>
      </c>
      <c r="O38" s="28">
        <f t="shared" si="4"/>
        <v>0</v>
      </c>
      <c r="P38" s="29">
        <f t="shared" si="5"/>
        <v>0</v>
      </c>
      <c r="Q38" s="28">
        <v>0</v>
      </c>
      <c r="R38" s="28">
        <f t="shared" si="6"/>
        <v>0</v>
      </c>
      <c r="S38" s="29">
        <f t="shared" si="7"/>
        <v>0</v>
      </c>
      <c r="T38" s="28">
        <v>0</v>
      </c>
      <c r="U38" s="28">
        <f t="shared" si="8"/>
        <v>0</v>
      </c>
      <c r="V38" s="29">
        <f t="shared" si="9"/>
        <v>0</v>
      </c>
      <c r="W38" s="28">
        <v>0</v>
      </c>
      <c r="X38" s="28">
        <f t="shared" si="10"/>
        <v>0</v>
      </c>
      <c r="Y38" s="29">
        <f t="shared" si="11"/>
        <v>0</v>
      </c>
      <c r="Z38" s="28">
        <v>0</v>
      </c>
      <c r="AA38" s="28">
        <f t="shared" si="12"/>
        <v>0</v>
      </c>
      <c r="AB38" s="29">
        <f t="shared" si="13"/>
        <v>0</v>
      </c>
      <c r="AC38" s="25">
        <f t="shared" si="19"/>
        <v>0</v>
      </c>
    </row>
    <row r="39" spans="1:29" ht="31.5" x14ac:dyDescent="0.25">
      <c r="A39" s="26" t="s">
        <v>63</v>
      </c>
      <c r="B39" s="30" t="s">
        <v>64</v>
      </c>
      <c r="C39" s="31"/>
      <c r="D39" s="31"/>
      <c r="E39" s="31"/>
      <c r="F39" s="31"/>
      <c r="G39" s="31"/>
      <c r="H39" s="32">
        <v>0</v>
      </c>
      <c r="I39" s="33">
        <f t="shared" si="20"/>
        <v>0</v>
      </c>
      <c r="J39" s="34">
        <f t="shared" si="21"/>
        <v>0</v>
      </c>
      <c r="K39" s="32">
        <v>0</v>
      </c>
      <c r="L39" s="33">
        <f t="shared" si="22"/>
        <v>0</v>
      </c>
      <c r="M39" s="34">
        <f t="shared" si="23"/>
        <v>0</v>
      </c>
      <c r="N39" s="32">
        <v>0</v>
      </c>
      <c r="O39" s="33">
        <f t="shared" si="4"/>
        <v>0</v>
      </c>
      <c r="P39" s="34">
        <f t="shared" si="5"/>
        <v>0</v>
      </c>
      <c r="Q39" s="33">
        <v>0</v>
      </c>
      <c r="R39" s="33">
        <f t="shared" si="6"/>
        <v>0</v>
      </c>
      <c r="S39" s="34">
        <f t="shared" si="7"/>
        <v>0</v>
      </c>
      <c r="T39" s="33">
        <v>0</v>
      </c>
      <c r="U39" s="33">
        <f t="shared" si="8"/>
        <v>0</v>
      </c>
      <c r="V39" s="34">
        <f t="shared" si="9"/>
        <v>0</v>
      </c>
      <c r="W39" s="33">
        <v>0</v>
      </c>
      <c r="X39" s="33">
        <f t="shared" si="10"/>
        <v>0</v>
      </c>
      <c r="Y39" s="34">
        <f t="shared" si="11"/>
        <v>0</v>
      </c>
      <c r="Z39" s="33">
        <v>0</v>
      </c>
      <c r="AA39" s="33">
        <f t="shared" si="12"/>
        <v>0</v>
      </c>
      <c r="AB39" s="34">
        <f t="shared" si="13"/>
        <v>0</v>
      </c>
      <c r="AC39" s="25">
        <f t="shared" si="19"/>
        <v>0</v>
      </c>
    </row>
    <row r="40" spans="1:29" ht="13.5" customHeight="1" x14ac:dyDescent="0.25">
      <c r="A40" s="36" t="s">
        <v>65</v>
      </c>
      <c r="B40" s="37" t="s">
        <v>66</v>
      </c>
      <c r="C40" s="11"/>
      <c r="D40" s="11"/>
      <c r="E40" s="11"/>
      <c r="F40" s="11"/>
      <c r="G40" s="11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5"/>
      <c r="AC40" s="16">
        <f>+AC41</f>
        <v>0</v>
      </c>
    </row>
    <row r="41" spans="1:29" ht="31.5" x14ac:dyDescent="0.25">
      <c r="A41" s="26" t="s">
        <v>67</v>
      </c>
      <c r="B41" s="39" t="s">
        <v>68</v>
      </c>
      <c r="C41" s="40"/>
      <c r="D41" s="40"/>
      <c r="E41" s="40"/>
      <c r="F41" s="40"/>
      <c r="G41" s="40"/>
      <c r="H41" s="41">
        <v>0</v>
      </c>
      <c r="I41" s="42">
        <f t="shared" ref="I41" si="24">+H41*12%</f>
        <v>0</v>
      </c>
      <c r="J41" s="43">
        <f t="shared" ref="J41" si="25">SUM(H41:I41)</f>
        <v>0</v>
      </c>
      <c r="K41" s="41">
        <v>0</v>
      </c>
      <c r="L41" s="42">
        <f t="shared" ref="L41" si="26">+K41*12%</f>
        <v>0</v>
      </c>
      <c r="M41" s="43">
        <f t="shared" ref="M41" si="27">SUM(K41:L41)</f>
        <v>0</v>
      </c>
      <c r="N41" s="41">
        <v>0</v>
      </c>
      <c r="O41" s="42">
        <f t="shared" si="4"/>
        <v>0</v>
      </c>
      <c r="P41" s="43">
        <f t="shared" si="5"/>
        <v>0</v>
      </c>
      <c r="Q41" s="42">
        <v>0</v>
      </c>
      <c r="R41" s="42">
        <f t="shared" si="6"/>
        <v>0</v>
      </c>
      <c r="S41" s="43">
        <f t="shared" si="7"/>
        <v>0</v>
      </c>
      <c r="T41" s="42">
        <v>0</v>
      </c>
      <c r="U41" s="42">
        <f t="shared" si="8"/>
        <v>0</v>
      </c>
      <c r="V41" s="43">
        <f t="shared" si="9"/>
        <v>0</v>
      </c>
      <c r="W41" s="42">
        <v>0</v>
      </c>
      <c r="X41" s="42">
        <f t="shared" si="10"/>
        <v>0</v>
      </c>
      <c r="Y41" s="43">
        <f t="shared" si="11"/>
        <v>0</v>
      </c>
      <c r="Z41" s="42">
        <v>0</v>
      </c>
      <c r="AA41" s="42">
        <f t="shared" si="12"/>
        <v>0</v>
      </c>
      <c r="AB41" s="43">
        <f t="shared" si="13"/>
        <v>0</v>
      </c>
      <c r="AC41" s="25">
        <f t="shared" si="19"/>
        <v>0</v>
      </c>
    </row>
    <row r="42" spans="1:29" ht="13.5" customHeight="1" x14ac:dyDescent="0.25">
      <c r="A42" s="36" t="s">
        <v>69</v>
      </c>
      <c r="B42" s="37" t="s">
        <v>70</v>
      </c>
      <c r="C42" s="11"/>
      <c r="D42" s="11"/>
      <c r="E42" s="11"/>
      <c r="F42" s="11"/>
      <c r="G42" s="11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5"/>
      <c r="AC42" s="16">
        <f>+SUM(AC43:AC44)</f>
        <v>0</v>
      </c>
    </row>
    <row r="43" spans="1:29" ht="17.25" customHeight="1" x14ac:dyDescent="0.25">
      <c r="A43" s="26" t="s">
        <v>71</v>
      </c>
      <c r="B43" s="18" t="s">
        <v>72</v>
      </c>
      <c r="C43" s="19"/>
      <c r="D43" s="19"/>
      <c r="E43" s="19"/>
      <c r="F43" s="19"/>
      <c r="G43" s="19"/>
      <c r="H43" s="22">
        <v>0</v>
      </c>
      <c r="I43" s="23">
        <f t="shared" ref="I43:I44" si="28">+H43*12%</f>
        <v>0</v>
      </c>
      <c r="J43" s="24">
        <f t="shared" ref="J43:J44" si="29">SUM(H43:I43)</f>
        <v>0</v>
      </c>
      <c r="K43" s="22">
        <v>0</v>
      </c>
      <c r="L43" s="23">
        <f t="shared" ref="L43:L44" si="30">+K43*12%</f>
        <v>0</v>
      </c>
      <c r="M43" s="24">
        <f t="shared" ref="M43:M44" si="31">SUM(K43:L43)</f>
        <v>0</v>
      </c>
      <c r="N43" s="22">
        <v>0</v>
      </c>
      <c r="O43" s="23">
        <f t="shared" si="4"/>
        <v>0</v>
      </c>
      <c r="P43" s="24">
        <f t="shared" si="5"/>
        <v>0</v>
      </c>
      <c r="Q43" s="23">
        <v>0</v>
      </c>
      <c r="R43" s="23">
        <f t="shared" si="6"/>
        <v>0</v>
      </c>
      <c r="S43" s="24">
        <f t="shared" si="7"/>
        <v>0</v>
      </c>
      <c r="T43" s="23">
        <v>0</v>
      </c>
      <c r="U43" s="23">
        <f t="shared" si="8"/>
        <v>0</v>
      </c>
      <c r="V43" s="24">
        <f t="shared" si="9"/>
        <v>0</v>
      </c>
      <c r="W43" s="23">
        <v>0</v>
      </c>
      <c r="X43" s="23">
        <f t="shared" si="10"/>
        <v>0</v>
      </c>
      <c r="Y43" s="24">
        <f t="shared" si="11"/>
        <v>0</v>
      </c>
      <c r="Z43" s="23">
        <v>0</v>
      </c>
      <c r="AA43" s="23">
        <f t="shared" si="12"/>
        <v>0</v>
      </c>
      <c r="AB43" s="24">
        <f t="shared" si="13"/>
        <v>0</v>
      </c>
      <c r="AC43" s="25">
        <f t="shared" si="19"/>
        <v>0</v>
      </c>
    </row>
    <row r="44" spans="1:29" ht="17.25" customHeight="1" x14ac:dyDescent="0.25">
      <c r="A44" s="26" t="s">
        <v>73</v>
      </c>
      <c r="B44" s="17" t="s">
        <v>37</v>
      </c>
      <c r="C44" s="26"/>
      <c r="D44" s="26"/>
      <c r="E44" s="26"/>
      <c r="F44" s="26"/>
      <c r="G44" s="26"/>
      <c r="H44" s="25">
        <v>0</v>
      </c>
      <c r="I44" s="28">
        <f t="shared" si="28"/>
        <v>0</v>
      </c>
      <c r="J44" s="29">
        <f t="shared" si="29"/>
        <v>0</v>
      </c>
      <c r="K44" s="25">
        <v>0</v>
      </c>
      <c r="L44" s="28">
        <f t="shared" si="30"/>
        <v>0</v>
      </c>
      <c r="M44" s="29">
        <f t="shared" si="31"/>
        <v>0</v>
      </c>
      <c r="N44" s="25">
        <v>0</v>
      </c>
      <c r="O44" s="28">
        <f t="shared" si="4"/>
        <v>0</v>
      </c>
      <c r="P44" s="29">
        <f t="shared" si="5"/>
        <v>0</v>
      </c>
      <c r="Q44" s="28">
        <v>0</v>
      </c>
      <c r="R44" s="28">
        <f t="shared" si="6"/>
        <v>0</v>
      </c>
      <c r="S44" s="29">
        <f t="shared" si="7"/>
        <v>0</v>
      </c>
      <c r="T44" s="28">
        <v>0</v>
      </c>
      <c r="U44" s="28">
        <f t="shared" si="8"/>
        <v>0</v>
      </c>
      <c r="V44" s="29">
        <f t="shared" si="9"/>
        <v>0</v>
      </c>
      <c r="W44" s="28">
        <v>0</v>
      </c>
      <c r="X44" s="28">
        <f t="shared" si="10"/>
        <v>0</v>
      </c>
      <c r="Y44" s="29">
        <f t="shared" si="11"/>
        <v>0</v>
      </c>
      <c r="Z44" s="28">
        <v>0</v>
      </c>
      <c r="AA44" s="28">
        <f t="shared" si="12"/>
        <v>0</v>
      </c>
      <c r="AB44" s="29">
        <f t="shared" si="13"/>
        <v>0</v>
      </c>
      <c r="AC44" s="25">
        <f t="shared" si="19"/>
        <v>0</v>
      </c>
    </row>
    <row r="45" spans="1:29" ht="13.5" customHeight="1" x14ac:dyDescent="0.25">
      <c r="A45" s="6"/>
      <c r="B45" s="44"/>
      <c r="C45" s="6"/>
      <c r="D45" s="6"/>
      <c r="E45" s="6"/>
      <c r="F45" s="6"/>
      <c r="G45" s="45" t="s">
        <v>74</v>
      </c>
      <c r="H45" s="46">
        <f>SUM(H17:H44)</f>
        <v>0</v>
      </c>
      <c r="I45" s="46">
        <f t="shared" ref="I45:J45" si="32">SUM(I17:I44)</f>
        <v>0</v>
      </c>
      <c r="J45" s="46">
        <f t="shared" si="32"/>
        <v>0</v>
      </c>
      <c r="K45" s="46">
        <f>SUM(K17:K44)</f>
        <v>0</v>
      </c>
      <c r="L45" s="46">
        <f t="shared" ref="L45:M45" si="33">SUM(L17:L44)</f>
        <v>0</v>
      </c>
      <c r="M45" s="46">
        <f t="shared" si="33"/>
        <v>0</v>
      </c>
      <c r="N45" s="46">
        <f>SUM(N17:N44)</f>
        <v>0</v>
      </c>
      <c r="O45" s="46">
        <f t="shared" ref="O45:AB45" si="34">SUM(O17:O44)</f>
        <v>0</v>
      </c>
      <c r="P45" s="46">
        <f t="shared" si="34"/>
        <v>0</v>
      </c>
      <c r="Q45" s="46">
        <f t="shared" si="34"/>
        <v>0</v>
      </c>
      <c r="R45" s="46">
        <f t="shared" si="34"/>
        <v>0</v>
      </c>
      <c r="S45" s="46">
        <f t="shared" si="34"/>
        <v>0</v>
      </c>
      <c r="T45" s="46">
        <f t="shared" si="34"/>
        <v>0</v>
      </c>
      <c r="U45" s="46">
        <f t="shared" si="34"/>
        <v>0</v>
      </c>
      <c r="V45" s="46">
        <f t="shared" si="34"/>
        <v>0</v>
      </c>
      <c r="W45" s="46">
        <f t="shared" si="34"/>
        <v>0</v>
      </c>
      <c r="X45" s="46">
        <f t="shared" si="34"/>
        <v>0</v>
      </c>
      <c r="Y45" s="46">
        <f t="shared" si="34"/>
        <v>0</v>
      </c>
      <c r="Z45" s="46">
        <f t="shared" si="34"/>
        <v>0</v>
      </c>
      <c r="AA45" s="46">
        <f t="shared" si="34"/>
        <v>0</v>
      </c>
      <c r="AB45" s="46">
        <f t="shared" si="34"/>
        <v>0</v>
      </c>
      <c r="AC45" s="47">
        <f>+SUM(AC17+AC26+AC35+AC40+AC42)</f>
        <v>0</v>
      </c>
    </row>
    <row r="46" spans="1:29" ht="13.5" customHeight="1" x14ac:dyDescent="0.25">
      <c r="P46" s="48"/>
      <c r="Q46" s="48"/>
      <c r="R46" s="48"/>
      <c r="S46" s="48"/>
      <c r="T46" s="48"/>
      <c r="U46" s="48"/>
      <c r="V46" s="48"/>
    </row>
    <row r="48" spans="1:29" ht="16.5" customHeight="1" x14ac:dyDescent="0.25">
      <c r="B48" s="59" t="s">
        <v>75</v>
      </c>
      <c r="C48" s="60"/>
      <c r="D48" s="60"/>
      <c r="E48" s="49" t="s">
        <v>76</v>
      </c>
    </row>
    <row r="49" spans="2:5" ht="15.75" x14ac:dyDescent="0.25">
      <c r="B49" s="55" t="s">
        <v>21</v>
      </c>
      <c r="C49" s="56"/>
      <c r="D49" s="57"/>
      <c r="E49" s="50">
        <f>SUM(AC17)</f>
        <v>0</v>
      </c>
    </row>
    <row r="50" spans="2:5" ht="13.9" customHeight="1" x14ac:dyDescent="0.25">
      <c r="B50" s="55" t="s">
        <v>39</v>
      </c>
      <c r="C50" s="56"/>
      <c r="D50" s="57"/>
      <c r="E50" s="50">
        <f>SUM(AC26)</f>
        <v>0</v>
      </c>
    </row>
    <row r="51" spans="2:5" ht="13.9" customHeight="1" x14ac:dyDescent="0.25">
      <c r="B51" s="55" t="s">
        <v>56</v>
      </c>
      <c r="C51" s="56"/>
      <c r="D51" s="57"/>
      <c r="E51" s="50">
        <f>+AC35</f>
        <v>0</v>
      </c>
    </row>
    <row r="52" spans="2:5" ht="13.9" customHeight="1" x14ac:dyDescent="0.25">
      <c r="B52" s="55" t="s">
        <v>66</v>
      </c>
      <c r="C52" s="56"/>
      <c r="D52" s="57"/>
      <c r="E52" s="50">
        <f>SUM(AC40)</f>
        <v>0</v>
      </c>
    </row>
    <row r="53" spans="2:5" ht="13.5" customHeight="1" x14ac:dyDescent="0.25">
      <c r="B53" s="55" t="s">
        <v>70</v>
      </c>
      <c r="C53" s="56"/>
      <c r="D53" s="57"/>
      <c r="E53" s="50">
        <f>SUM(AC42)</f>
        <v>0</v>
      </c>
    </row>
    <row r="54" spans="2:5" ht="13.5" customHeight="1" x14ac:dyDescent="0.25">
      <c r="B54" s="55" t="s">
        <v>77</v>
      </c>
      <c r="C54" s="56"/>
      <c r="D54" s="57"/>
      <c r="E54" s="50">
        <f>+I45+O45+R45+U45+X45+AA45+L45</f>
        <v>0</v>
      </c>
    </row>
    <row r="55" spans="2:5" ht="13.5" customHeight="1" x14ac:dyDescent="0.25">
      <c r="B55" s="58" t="s">
        <v>78</v>
      </c>
      <c r="C55" s="58"/>
      <c r="D55" s="58"/>
      <c r="E55" s="50">
        <f>+SUM(E49:E53)</f>
        <v>0</v>
      </c>
    </row>
  </sheetData>
  <mergeCells count="47">
    <mergeCell ref="B53:D53"/>
    <mergeCell ref="B54:D54"/>
    <mergeCell ref="B55:D55"/>
    <mergeCell ref="H13:J14"/>
    <mergeCell ref="H15:H16"/>
    <mergeCell ref="I15:I16"/>
    <mergeCell ref="J15:J16"/>
    <mergeCell ref="B50:D50"/>
    <mergeCell ref="B49:D49"/>
    <mergeCell ref="B48:D48"/>
    <mergeCell ref="S15:S16"/>
    <mergeCell ref="T15:T16"/>
    <mergeCell ref="U15:U16"/>
    <mergeCell ref="B51:D51"/>
    <mergeCell ref="B52:D52"/>
    <mergeCell ref="AC13:AC16"/>
    <mergeCell ref="Z15:Z16"/>
    <mergeCell ref="AA15:AA16"/>
    <mergeCell ref="AB15:AB16"/>
    <mergeCell ref="K15:K16"/>
    <mergeCell ref="L15:L16"/>
    <mergeCell ref="M15:M16"/>
    <mergeCell ref="N15:N16"/>
    <mergeCell ref="O15:O16"/>
    <mergeCell ref="V15:V16"/>
    <mergeCell ref="W15:W16"/>
    <mergeCell ref="X15:X16"/>
    <mergeCell ref="Y15:Y16"/>
    <mergeCell ref="P15:P16"/>
    <mergeCell ref="Q15:Q16"/>
    <mergeCell ref="R15:R16"/>
    <mergeCell ref="A1:AC1"/>
    <mergeCell ref="A2:AC2"/>
    <mergeCell ref="A3:AC3"/>
    <mergeCell ref="A13:A16"/>
    <mergeCell ref="B13:B16"/>
    <mergeCell ref="C13:C16"/>
    <mergeCell ref="D13:D16"/>
    <mergeCell ref="E13:E16"/>
    <mergeCell ref="F13:F16"/>
    <mergeCell ref="G13:G16"/>
    <mergeCell ref="T13:V14"/>
    <mergeCell ref="W13:Y14"/>
    <mergeCell ref="Z13:AB14"/>
    <mergeCell ref="K13:M14"/>
    <mergeCell ref="N13:P14"/>
    <mergeCell ref="Q13:S14"/>
  </mergeCells>
  <phoneticPr fontId="9" type="noConversion"/>
  <pageMargins left="0.31496062992125984" right="0.31496062992125984" top="0.74803149606299213" bottom="0.74803149606299213" header="0.31496062992125984" footer="0.31496062992125984"/>
  <pageSetup paperSize="9" scale="37" orientation="landscape" r:id="rId1"/>
  <ignoredErrors>
    <ignoredError sqref="AC26 AC35:AC45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GASTOS</vt:lpstr>
    </vt:vector>
  </TitlesOfParts>
  <Company>Técnicos Inside 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MARGARITA GUANO GUALA</dc:creator>
  <cp:lastModifiedBy>Geovana Maribel Guano Guala</cp:lastModifiedBy>
  <cp:lastPrinted>2022-08-17T00:48:26Z</cp:lastPrinted>
  <dcterms:created xsi:type="dcterms:W3CDTF">2022-08-15T16:51:34Z</dcterms:created>
  <dcterms:modified xsi:type="dcterms:W3CDTF">2022-08-17T00:50:17Z</dcterms:modified>
</cp:coreProperties>
</file>