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501"/>
  <workbookPr defaultThemeVersion="166925"/>
  <bookViews>
    <workbookView xWindow="65416" yWindow="65416" windowWidth="20730" windowHeight="11160" activeTab="0"/>
  </bookViews>
  <sheets>
    <sheet name="REPORTE DE GASTOS" sheetId="1" r:id="rId1"/>
  </sheets>
  <definedNames>
    <definedName name="_xlnm.Print_Area" localSheetId="0">'REPORTE DE GASTOS'!$A$1:$Q$68</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GLADYS MARGARITA GUANO GUALA</author>
    <author>Geovana Maribel Guano Guala</author>
  </authors>
  <commentList>
    <comment ref="A5" authorId="0">
      <text>
        <r>
          <rPr>
            <sz val="10"/>
            <rFont val="Arial"/>
            <family val="2"/>
          </rPr>
          <t>Opción</t>
        </r>
        <r>
          <rPr>
            <b/>
            <sz val="10"/>
            <rFont val="Arial"/>
            <family val="2"/>
          </rPr>
          <t xml:space="preserve"> SI </t>
        </r>
        <r>
          <rPr>
            <sz val="10"/>
            <rFont val="Arial"/>
            <family val="2"/>
          </rPr>
          <t xml:space="preserve">/ Opción </t>
        </r>
        <r>
          <rPr>
            <b/>
            <sz val="10"/>
            <rFont val="Arial"/>
            <family val="2"/>
          </rPr>
          <t>NO</t>
        </r>
        <r>
          <rPr>
            <sz val="9"/>
            <rFont val="Tahoma"/>
            <family val="2"/>
          </rPr>
          <t xml:space="preserve">
</t>
        </r>
      </text>
    </comment>
    <comment ref="C10" authorId="1">
      <text>
        <r>
          <rPr>
            <sz val="10"/>
            <rFont val="Tahoma"/>
            <family val="2"/>
          </rPr>
          <t xml:space="preserve">Considerar la fecha de </t>
        </r>
        <r>
          <rPr>
            <b/>
            <sz val="10"/>
            <rFont val="Tahoma"/>
            <family val="2"/>
          </rPr>
          <t>notificación de calificación</t>
        </r>
        <r>
          <rPr>
            <sz val="10"/>
            <rFont val="Tahoma"/>
            <family val="2"/>
          </rPr>
          <t xml:space="preserve"> de la O. Política - Alianza - Social, para la primera quincena.
Posteriormente, se deberá registrar la fecha del siguiente 
día de corte (CELDA C11) a partir de la segunda quincena.
Adicionalmente, </t>
        </r>
        <r>
          <rPr>
            <b/>
            <sz val="10"/>
            <rFont val="Tahoma"/>
            <family val="2"/>
          </rPr>
          <t>de ser el caso</t>
        </r>
        <r>
          <rPr>
            <sz val="10"/>
            <rFont val="Tahoma"/>
            <family val="2"/>
          </rPr>
          <t xml:space="preserve"> deberán reportar todos 
los gastos realizados con anterioridad a la convocatoria.</t>
        </r>
      </text>
    </comment>
    <comment ref="C11" authorId="1">
      <text>
        <r>
          <rPr>
            <sz val="10"/>
            <rFont val="Tahoma"/>
            <family val="2"/>
          </rPr>
          <t xml:space="preserve">El período será establecido quincenalmente de acuerdo a la fecha de la </t>
        </r>
        <r>
          <rPr>
            <b/>
            <sz val="10"/>
            <rFont val="Tahoma"/>
            <family val="2"/>
          </rPr>
          <t>CELDA C10</t>
        </r>
        <r>
          <rPr>
            <sz val="10"/>
            <rFont val="Tahoma"/>
            <family val="2"/>
          </rPr>
          <t>.</t>
        </r>
      </text>
    </comment>
    <comment ref="H13" authorId="0">
      <text>
        <r>
          <rPr>
            <sz val="10"/>
            <rFont val="Tahoma"/>
            <family val="2"/>
          </rPr>
          <t xml:space="preserve">Las quincenas seran distribuidas de acuerdo a la </t>
        </r>
        <r>
          <rPr>
            <b/>
            <sz val="10"/>
            <rFont val="Tahoma"/>
            <family val="2"/>
          </rPr>
          <t>notificación de calificación</t>
        </r>
        <r>
          <rPr>
            <sz val="10"/>
            <rFont val="Tahoma"/>
            <family val="2"/>
          </rPr>
          <t xml:space="preserve"> de la O. Política - Alianza - Social.</t>
        </r>
      </text>
    </comment>
  </commentList>
</comments>
</file>

<file path=xl/sharedStrings.xml><?xml version="1.0" encoding="utf-8"?>
<sst xmlns="http://schemas.openxmlformats.org/spreadsheetml/2006/main" count="104" uniqueCount="89">
  <si>
    <t>Provincia:</t>
  </si>
  <si>
    <t>Circunscripción:</t>
  </si>
  <si>
    <t>Desde:</t>
  </si>
  <si>
    <t xml:space="preserve">Hasta: </t>
  </si>
  <si>
    <t>Código</t>
  </si>
  <si>
    <t>Cuenta</t>
  </si>
  <si>
    <t>Fecha Comprobante de Venta</t>
  </si>
  <si>
    <t>Nro. Comprobante de Venta</t>
  </si>
  <si>
    <t>Nro. RUC del Proveedor</t>
  </si>
  <si>
    <t>Nombre del Proveedor</t>
  </si>
  <si>
    <t>Descripción del Gasto</t>
  </si>
  <si>
    <t>Subtotal Gastos</t>
  </si>
  <si>
    <t>Subtotal</t>
  </si>
  <si>
    <t>IVA</t>
  </si>
  <si>
    <t>Total</t>
  </si>
  <si>
    <t>5.1.1.</t>
  </si>
  <si>
    <t>GASTOS DE PERSONAL</t>
  </si>
  <si>
    <t>5.1.1.1</t>
  </si>
  <si>
    <t>Honorarios Profesionales de Nacionales</t>
  </si>
  <si>
    <t>5.1.1.2</t>
  </si>
  <si>
    <t>Honorarios Profesionales Ocacionales de Extranjeros</t>
  </si>
  <si>
    <t>5.1.1.3</t>
  </si>
  <si>
    <t>Servicios Prestados</t>
  </si>
  <si>
    <t>5.1.1.4</t>
  </si>
  <si>
    <t>Gasto Sueldos</t>
  </si>
  <si>
    <t>5.1.1.5</t>
  </si>
  <si>
    <t>Movilización y Transporte</t>
  </si>
  <si>
    <t>5.1.1.6</t>
  </si>
  <si>
    <t>Viáticos y Subsistencias</t>
  </si>
  <si>
    <t>5.1.1.7</t>
  </si>
  <si>
    <t>Refrigerios para el personal</t>
  </si>
  <si>
    <t>5.1.1.8</t>
  </si>
  <si>
    <t>Otros</t>
  </si>
  <si>
    <t>5.1.2.</t>
  </si>
  <si>
    <t>GASTOS ADMINISTRATIVOS, BIENES Y SERVICIOS DE CONSUMO</t>
  </si>
  <si>
    <t>5.1.2.1</t>
  </si>
  <si>
    <t>Arriendos</t>
  </si>
  <si>
    <t>5.1.2.2</t>
  </si>
  <si>
    <t>Agua Potable</t>
  </si>
  <si>
    <t>5.1.2.3</t>
  </si>
  <si>
    <t>Energía Eléctrica</t>
  </si>
  <si>
    <t>5.1.2.4</t>
  </si>
  <si>
    <t>Servicio Telefónico</t>
  </si>
  <si>
    <t>5.1.2.5</t>
  </si>
  <si>
    <t>Servicio de Internet</t>
  </si>
  <si>
    <t>5.1.2.6</t>
  </si>
  <si>
    <t>Materiales, Suministros de Oficina</t>
  </si>
  <si>
    <t>5.1.2.7</t>
  </si>
  <si>
    <t>Materiales de Aseo</t>
  </si>
  <si>
    <t>5.1.2.8</t>
  </si>
  <si>
    <t>5.1.3.</t>
  </si>
  <si>
    <t>PROPAGANDA ELECTORAL</t>
  </si>
  <si>
    <t>5.1.3.1</t>
  </si>
  <si>
    <t>Elaboración de Artículos Promocionales, Imprenta, Reproducciones y Similares</t>
  </si>
  <si>
    <t>5.1.3.2</t>
  </si>
  <si>
    <t>Cierres de Campaña</t>
  </si>
  <si>
    <t>5.1.3.3</t>
  </si>
  <si>
    <t>Otros Campaña Electoral</t>
  </si>
  <si>
    <t>5.1.3.4</t>
  </si>
  <si>
    <t>Gastos en exceso elecciones primarias</t>
  </si>
  <si>
    <t>5.1.4.</t>
  </si>
  <si>
    <t>GASTOS FINANCIEROS</t>
  </si>
  <si>
    <t>5.1.4.01</t>
  </si>
  <si>
    <t>Intereses, Comisiones y Servicios Bancarios</t>
  </si>
  <si>
    <t>5.1.5.</t>
  </si>
  <si>
    <t>OTROS GASTOS</t>
  </si>
  <si>
    <t>5.1.5.01</t>
  </si>
  <si>
    <t>Interés, Multas y Formularios</t>
  </si>
  <si>
    <t>5.1.5.02</t>
  </si>
  <si>
    <t>TOTAL</t>
  </si>
  <si>
    <t>RESUMEN DE GASTOS</t>
  </si>
  <si>
    <t>VALOR</t>
  </si>
  <si>
    <t>GASTO IVA PAGADO CAMPAÑA ELECTORAL</t>
  </si>
  <si>
    <t>TOTAL GASTOS</t>
  </si>
  <si>
    <t>REPORTE QUINCENAL DE GASTOS</t>
  </si>
  <si>
    <t>Cantón:</t>
  </si>
  <si>
    <t>Parroquia:</t>
  </si>
  <si>
    <t>JULIO</t>
  </si>
  <si>
    <t>AGOSTO</t>
  </si>
  <si>
    <r>
      <rPr>
        <b/>
        <sz val="9"/>
        <color theme="1"/>
        <rFont val="Calibri"/>
        <family val="2"/>
        <scheme val="minor"/>
      </rPr>
      <t>NOTA:</t>
    </r>
    <r>
      <rPr>
        <sz val="9"/>
        <color theme="1"/>
        <rFont val="Calibri"/>
        <family val="2"/>
        <scheme val="minor"/>
      </rPr>
      <t xml:space="preserve"> El/la Responsable del Manejo Económico autoriza al Consejo Nacional Electoral hacer uso de la información  que consta en el presente documento, para su publicación conforme lo establecido en el artículo 211.1 de la Ley Orgánica Electoral y de Organizaciones Políticas de la República del Ecuador, Código de la Democracia.</t>
    </r>
  </si>
  <si>
    <t>NOMBRE DE LA ORGANIZACIÓN POLÍTICA - ALIANZA - SOCIAL - LISTA Nro.</t>
  </si>
  <si>
    <t>"CONSULTA POPULAR SOBRE LA EXPLOTACIÓN DE MINERÍA METÁLICA EN LA MANCOMUNIDAD DEL CHOCÓ ANDINO"</t>
  </si>
  <si>
    <t>Opción:</t>
  </si>
  <si>
    <t>Periodo:</t>
  </si>
  <si>
    <r>
      <t xml:space="preserve">JUNIO
(Del </t>
    </r>
    <r>
      <rPr>
        <b/>
        <sz val="10"/>
        <rFont val="Calibri"/>
        <family val="2"/>
        <scheme val="minor"/>
      </rPr>
      <t>dia-mes año</t>
    </r>
    <r>
      <rPr>
        <b/>
        <sz val="10"/>
        <color theme="0"/>
        <rFont val="Calibri"/>
        <family val="2"/>
        <scheme val="minor"/>
      </rPr>
      <t xml:space="preserve"> al
 </t>
    </r>
    <r>
      <rPr>
        <b/>
        <sz val="10"/>
        <rFont val="Calibri"/>
        <family val="2"/>
        <scheme val="minor"/>
      </rPr>
      <t>día-mes-año</t>
    </r>
    <r>
      <rPr>
        <b/>
        <sz val="10"/>
        <color theme="0"/>
        <rFont val="Calibri"/>
        <family val="2"/>
        <scheme val="minor"/>
      </rPr>
      <t>)</t>
    </r>
  </si>
  <si>
    <t>Nombre:</t>
  </si>
  <si>
    <t>Nro. Cédula:</t>
  </si>
  <si>
    <t>RESPONSABLE DEL MANEJO ECONÓMICO</t>
  </si>
  <si>
    <t>JEFE DE CAMPAÑA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</si>
</sst>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 #,##0.00_ ;_ * \-#,##0.00_ ;_ * &quot;-&quot;??_ ;_ @_ "/>
  </numFmts>
  <fonts count="22">
    <font>
      <sz val="11"/>
      <color theme="1"/>
      <name val="Calibri"/>
      <family val="2"/>
      <scheme val="minor"/>
    </font>
    <font>
      <sz val="10"/>
      <name val="Arial"/>
      <family val="2"/>
    </font>
    <font>
      <b/>
      <sz val="11"/>
      <color theme="1"/>
      <name val="Calibri"/>
      <family val="2"/>
      <scheme val="minor"/>
    </font>
    <font>
      <b/>
      <sz val="12"/>
      <color theme="1"/>
      <name val="Calibri"/>
      <family val="2"/>
      <scheme val="minor"/>
    </font>
    <font>
      <sz val="12"/>
      <color theme="1"/>
      <name val="Calibri"/>
      <family val="2"/>
      <scheme val="minor"/>
    </font>
    <font>
      <b/>
      <sz val="12"/>
      <color theme="0"/>
      <name val="Calibri"/>
      <family val="2"/>
      <scheme val="minor"/>
    </font>
    <font>
      <b/>
      <sz val="12"/>
      <color rgb="FF000000"/>
      <name val="Calibri"/>
      <family val="2"/>
      <scheme val="minor"/>
    </font>
    <font>
      <b/>
      <sz val="9"/>
      <color theme="1"/>
      <name val="Calibri"/>
      <family val="2"/>
      <scheme val="minor"/>
    </font>
    <font>
      <sz val="8"/>
      <name val="Calibri"/>
      <family val="2"/>
      <scheme val="minor"/>
    </font>
    <font>
      <sz val="9"/>
      <name val="Tahoma"/>
      <family val="2"/>
    </font>
    <font>
      <b/>
      <sz val="11"/>
      <color rgb="FF000000"/>
      <name val="Calibri"/>
      <family val="2"/>
      <scheme val="minor"/>
    </font>
    <font>
      <sz val="11"/>
      <color rgb="FF000000"/>
      <name val="Calibri"/>
      <family val="2"/>
      <scheme val="minor"/>
    </font>
    <font>
      <sz val="9"/>
      <color theme="1"/>
      <name val="Calibri"/>
      <family val="2"/>
      <scheme val="minor"/>
    </font>
    <font>
      <b/>
      <sz val="10"/>
      <name val="Arial"/>
      <family val="2"/>
    </font>
    <font>
      <sz val="10"/>
      <name val="Tahoma"/>
      <family val="2"/>
    </font>
    <font>
      <b/>
      <sz val="10"/>
      <name val="Tahoma"/>
      <family val="2"/>
    </font>
    <font>
      <b/>
      <sz val="10"/>
      <color theme="0"/>
      <name val="Calibri"/>
      <family val="2"/>
      <scheme val="minor"/>
    </font>
    <font>
      <b/>
      <sz val="10"/>
      <name val="Calibri"/>
      <family val="2"/>
      <scheme val="minor"/>
    </font>
    <font>
      <b/>
      <sz val="14"/>
      <color theme="1" tint="0.15000000596046448"/>
      <name val="Calibri"/>
      <family val="2"/>
      <scheme val="minor"/>
    </font>
    <font>
      <b/>
      <sz val="12"/>
      <color theme="1" tint="0.15000000596046448"/>
      <name val="Calibri"/>
      <family val="2"/>
      <scheme val="minor"/>
    </font>
    <font>
      <sz val="9"/>
      <color theme="1"/>
      <name val="Calibri"/>
      <family val="2"/>
    </font>
    <font>
      <b/>
      <sz val="8"/>
      <name val="Calibri"/>
      <family val="2"/>
    </font>
  </fonts>
  <fills count="5">
    <fill>
      <patternFill/>
    </fill>
    <fill>
      <patternFill patternType="gray125"/>
    </fill>
    <fill>
      <patternFill patternType="solid">
        <fgColor theme="0" tint="-0.1499900072813034"/>
        <bgColor indexed="64"/>
      </patternFill>
    </fill>
    <fill>
      <patternFill patternType="solid">
        <fgColor theme="3" tint="0.39998000860214233"/>
        <bgColor indexed="64"/>
      </patternFill>
    </fill>
    <fill>
      <patternFill patternType="solid">
        <fgColor theme="0"/>
        <bgColor indexed="64"/>
      </patternFill>
    </fill>
  </fills>
  <borders count="13">
    <border>
      <left/>
      <right/>
      <top/>
      <bottom/>
      <diagonal/>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style="thin"/>
      <top/>
      <bottom/>
    </border>
    <border>
      <left style="thin"/>
      <right/>
      <top style="thin"/>
      <bottom/>
    </border>
    <border>
      <left/>
      <right/>
      <top style="thin"/>
      <bottom/>
    </border>
    <border>
      <left/>
      <right style="thin"/>
      <top style="thin"/>
      <bottom/>
    </border>
    <border>
      <left style="thin"/>
      <right/>
      <top/>
      <bottom/>
    </border>
    <border>
      <left/>
      <right style="thin"/>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0" fontId="1" fillId="0" borderId="0">
      <alignment/>
      <protection/>
    </xf>
  </cellStyleXfs>
  <cellXfs count="83">
    <xf numFmtId="0" fontId="0" fillId="0" borderId="0" xfId="0"/>
    <xf numFmtId="0" fontId="0" fillId="0" borderId="0" xfId="0" applyAlignment="1" applyProtection="1">
      <alignment vertical="center"/>
      <protection hidden="1"/>
    </xf>
    <xf numFmtId="0" fontId="2" fillId="0" borderId="0" xfId="0"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4" fillId="0" borderId="0" xfId="0" applyFont="1" applyAlignment="1" applyProtection="1">
      <alignment vertical="center"/>
      <protection hidden="1"/>
    </xf>
    <xf numFmtId="0" fontId="0" fillId="0" borderId="0" xfId="0" applyAlignment="1" applyProtection="1">
      <alignment horizontal="left" vertical="center"/>
      <protection hidden="1"/>
    </xf>
    <xf numFmtId="0" fontId="2" fillId="0" borderId="0" xfId="0" applyFont="1" applyAlignment="1" applyProtection="1">
      <alignment vertical="center"/>
      <protection hidden="1"/>
    </xf>
    <xf numFmtId="0" fontId="4" fillId="0" borderId="0" xfId="0" applyFont="1" applyAlignment="1" applyProtection="1">
      <alignment horizontal="left" vertical="center" wrapText="1"/>
      <protection hidden="1"/>
    </xf>
    <xf numFmtId="0" fontId="6" fillId="2" borderId="1" xfId="0" applyFont="1" applyFill="1" applyBorder="1" applyAlignment="1" applyProtection="1">
      <alignment horizontal="center" vertical="center" wrapText="1"/>
      <protection hidden="1"/>
    </xf>
    <xf numFmtId="43" fontId="3" fillId="2" borderId="1" xfId="20" applyFont="1" applyFill="1" applyBorder="1" applyAlignment="1" applyProtection="1">
      <alignment horizontal="right" vertical="center"/>
      <protection hidden="1"/>
    </xf>
    <xf numFmtId="43" fontId="3" fillId="2" borderId="1" xfId="20" applyFont="1" applyFill="1" applyBorder="1" applyAlignment="1" applyProtection="1">
      <alignment vertical="center"/>
      <protection hidden="1"/>
    </xf>
    <xf numFmtId="43" fontId="7" fillId="0" borderId="0" xfId="20" applyFont="1" applyBorder="1" applyAlignment="1" applyProtection="1">
      <alignment vertical="center"/>
      <protection hidden="1"/>
    </xf>
    <xf numFmtId="0" fontId="5" fillId="3" borderId="2" xfId="0" applyFont="1" applyFill="1" applyBorder="1" applyAlignment="1" applyProtection="1">
      <alignment horizontal="center" vertical="center" wrapText="1"/>
      <protection hidden="1"/>
    </xf>
    <xf numFmtId="43" fontId="3" fillId="0" borderId="1" xfId="20" applyFont="1" applyBorder="1" applyAlignment="1" applyProtection="1">
      <alignment vertical="center"/>
      <protection hidden="1"/>
    </xf>
    <xf numFmtId="14" fontId="0" fillId="0" borderId="0" xfId="0" applyNumberFormat="1" applyAlignment="1" applyProtection="1">
      <alignment vertical="center"/>
      <protection locked="0"/>
    </xf>
    <xf numFmtId="0" fontId="2" fillId="0" borderId="3" xfId="0" applyFont="1" applyBorder="1" applyAlignment="1" applyProtection="1">
      <alignment horizontal="left" vertical="center" wrapText="1"/>
      <protection hidden="1"/>
    </xf>
    <xf numFmtId="0" fontId="2" fillId="2" borderId="3" xfId="0" applyFont="1" applyFill="1" applyBorder="1" applyAlignment="1" applyProtection="1">
      <alignment horizontal="left" vertical="center" wrapText="1"/>
      <protection hidden="1"/>
    </xf>
    <xf numFmtId="0" fontId="0" fillId="2" borderId="4" xfId="0" applyFill="1" applyBorder="1" applyAlignment="1" applyProtection="1">
      <alignment vertical="center"/>
      <protection hidden="1"/>
    </xf>
    <xf numFmtId="0" fontId="2" fillId="2" borderId="4" xfId="0" applyFont="1" applyFill="1" applyBorder="1" applyAlignment="1" applyProtection="1">
      <alignment vertical="center" wrapText="1"/>
      <protection hidden="1"/>
    </xf>
    <xf numFmtId="0" fontId="10" fillId="2" borderId="4" xfId="0" applyFont="1" applyFill="1" applyBorder="1" applyAlignment="1" applyProtection="1">
      <alignment vertical="center" wrapText="1"/>
      <protection hidden="1"/>
    </xf>
    <xf numFmtId="43" fontId="0" fillId="2" borderId="4" xfId="20" applyFont="1" applyFill="1" applyBorder="1" applyAlignment="1" applyProtection="1">
      <alignment vertical="center"/>
      <protection hidden="1"/>
    </xf>
    <xf numFmtId="43" fontId="2" fillId="2" borderId="5" xfId="20" applyFont="1" applyFill="1" applyBorder="1" applyAlignment="1" applyProtection="1">
      <alignment vertical="center"/>
      <protection hidden="1"/>
    </xf>
    <xf numFmtId="0" fontId="0" fillId="0" borderId="1" xfId="0" applyBorder="1" applyAlignment="1" applyProtection="1">
      <alignment horizontal="left" vertical="center" wrapText="1"/>
      <protection hidden="1"/>
    </xf>
    <xf numFmtId="0" fontId="0" fillId="0" borderId="6" xfId="0" applyBorder="1" applyAlignment="1" applyProtection="1">
      <alignment horizontal="left" vertical="center" wrapText="1"/>
      <protection hidden="1"/>
    </xf>
    <xf numFmtId="0" fontId="0" fillId="0" borderId="6" xfId="0" applyBorder="1" applyAlignment="1" applyProtection="1">
      <alignment vertical="center"/>
      <protection hidden="1"/>
    </xf>
    <xf numFmtId="0" fontId="2" fillId="0" borderId="6" xfId="0" applyFont="1" applyBorder="1" applyAlignment="1" applyProtection="1">
      <alignment vertical="center" wrapText="1"/>
      <protection hidden="1"/>
    </xf>
    <xf numFmtId="0" fontId="10" fillId="0" borderId="6" xfId="0" applyFont="1" applyBorder="1" applyAlignment="1" applyProtection="1">
      <alignment vertical="center" wrapText="1"/>
      <protection hidden="1"/>
    </xf>
    <xf numFmtId="43" fontId="0" fillId="0" borderId="6" xfId="20" applyFont="1" applyBorder="1" applyAlignment="1" applyProtection="1">
      <alignment vertical="center"/>
      <protection hidden="1"/>
    </xf>
    <xf numFmtId="43" fontId="0" fillId="0" borderId="6" xfId="20" applyFont="1" applyFill="1" applyBorder="1" applyAlignment="1" applyProtection="1">
      <alignment vertical="center"/>
      <protection hidden="1"/>
    </xf>
    <xf numFmtId="43" fontId="0" fillId="2" borderId="6" xfId="20" applyFont="1" applyFill="1" applyBorder="1" applyAlignment="1" applyProtection="1">
      <alignment vertical="center"/>
      <protection hidden="1"/>
    </xf>
    <xf numFmtId="43" fontId="0" fillId="0" borderId="1" xfId="20" applyFont="1" applyBorder="1" applyAlignment="1" applyProtection="1">
      <alignment vertical="center"/>
      <protection hidden="1"/>
    </xf>
    <xf numFmtId="0" fontId="0" fillId="0" borderId="1" xfId="0" applyBorder="1" applyAlignment="1" applyProtection="1">
      <alignment vertical="center"/>
      <protection hidden="1"/>
    </xf>
    <xf numFmtId="0" fontId="0" fillId="0" borderId="1" xfId="0" applyBorder="1" applyAlignment="1" applyProtection="1">
      <alignment vertical="center" wrapText="1"/>
      <protection hidden="1"/>
    </xf>
    <xf numFmtId="43" fontId="0" fillId="0" borderId="1" xfId="20" applyFont="1" applyFill="1" applyBorder="1" applyAlignment="1" applyProtection="1">
      <alignment vertical="center"/>
      <protection hidden="1"/>
    </xf>
    <xf numFmtId="43" fontId="0" fillId="2" borderId="1" xfId="20" applyFont="1" applyFill="1" applyBorder="1" applyAlignment="1" applyProtection="1">
      <alignment vertical="center"/>
      <protection hidden="1"/>
    </xf>
    <xf numFmtId="0" fontId="0" fillId="0" borderId="2" xfId="0" applyBorder="1" applyAlignment="1" applyProtection="1">
      <alignment horizontal="left" vertical="center" wrapText="1"/>
      <protection hidden="1"/>
    </xf>
    <xf numFmtId="0" fontId="0" fillId="0" borderId="2" xfId="0" applyBorder="1" applyAlignment="1" applyProtection="1">
      <alignment vertical="center"/>
      <protection hidden="1"/>
    </xf>
    <xf numFmtId="43" fontId="0" fillId="0" borderId="2" xfId="20" applyFont="1" applyBorder="1" applyAlignment="1" applyProtection="1">
      <alignment vertical="center"/>
      <protection hidden="1"/>
    </xf>
    <xf numFmtId="43" fontId="0" fillId="0" borderId="2" xfId="20" applyFont="1" applyFill="1" applyBorder="1" applyAlignment="1" applyProtection="1">
      <alignment vertical="center"/>
      <protection hidden="1"/>
    </xf>
    <xf numFmtId="43" fontId="0" fillId="2" borderId="2" xfId="20" applyFont="1" applyFill="1" applyBorder="1" applyAlignment="1" applyProtection="1">
      <alignment vertical="center"/>
      <protection hidden="1"/>
    </xf>
    <xf numFmtId="0" fontId="0" fillId="2" borderId="4" xfId="0" applyFill="1" applyBorder="1" applyAlignment="1" applyProtection="1">
      <alignment horizontal="left" vertical="center" wrapText="1"/>
      <protection hidden="1"/>
    </xf>
    <xf numFmtId="0" fontId="2" fillId="0" borderId="3" xfId="0" applyFont="1" applyBorder="1" applyAlignment="1" applyProtection="1">
      <alignment vertical="center"/>
      <protection hidden="1"/>
    </xf>
    <xf numFmtId="0" fontId="10" fillId="2" borderId="3" xfId="0" applyFont="1" applyFill="1" applyBorder="1" applyAlignment="1" applyProtection="1">
      <alignment horizontal="left" vertical="center" wrapText="1"/>
      <protection hidden="1"/>
    </xf>
    <xf numFmtId="0" fontId="11" fillId="0" borderId="6" xfId="0" applyFont="1" applyBorder="1" applyAlignment="1" applyProtection="1">
      <alignment horizontal="left" vertical="center" wrapText="1"/>
      <protection hidden="1"/>
    </xf>
    <xf numFmtId="0" fontId="0" fillId="0" borderId="7" xfId="0" applyBorder="1" applyAlignment="1" applyProtection="1">
      <alignment horizontal="left" vertical="center" wrapText="1"/>
      <protection hidden="1"/>
    </xf>
    <xf numFmtId="0" fontId="0" fillId="0" borderId="7" xfId="0" applyBorder="1" applyAlignment="1" applyProtection="1">
      <alignment vertical="center"/>
      <protection hidden="1"/>
    </xf>
    <xf numFmtId="43" fontId="0" fillId="0" borderId="7" xfId="20" applyFont="1" applyBorder="1" applyAlignment="1" applyProtection="1">
      <alignment vertical="center"/>
      <protection hidden="1"/>
    </xf>
    <xf numFmtId="43" fontId="0" fillId="0" borderId="7" xfId="20" applyFont="1" applyFill="1" applyBorder="1" applyAlignment="1" applyProtection="1">
      <alignment vertical="center"/>
      <protection hidden="1"/>
    </xf>
    <xf numFmtId="43" fontId="0" fillId="2" borderId="7" xfId="20" applyFont="1" applyFill="1" applyBorder="1" applyAlignment="1" applyProtection="1">
      <alignment vertical="center"/>
      <protection hidden="1"/>
    </xf>
    <xf numFmtId="0" fontId="12" fillId="0" borderId="0" xfId="0" applyFont="1" applyAlignment="1" applyProtection="1">
      <alignment vertical="center" wrapText="1"/>
      <protection hidden="1"/>
    </xf>
    <xf numFmtId="0" fontId="12" fillId="0" borderId="0" xfId="0" applyFont="1" applyAlignment="1" applyProtection="1">
      <alignment horizontal="left" vertical="center" wrapText="1"/>
      <protection hidden="1"/>
    </xf>
    <xf numFmtId="0" fontId="2" fillId="0" borderId="0" xfId="0" applyFont="1" applyAlignment="1" applyProtection="1">
      <alignment horizontal="left" vertical="center"/>
      <protection locked="0"/>
    </xf>
    <xf numFmtId="0" fontId="2" fillId="0" borderId="0" xfId="0" applyFont="1" applyAlignment="1" applyProtection="1">
      <alignment horizontal="left" vertical="center" wrapText="1"/>
      <protection locked="0"/>
    </xf>
    <xf numFmtId="43" fontId="2" fillId="0" borderId="1" xfId="20" applyFont="1" applyBorder="1" applyAlignment="1" applyProtection="1">
      <alignment vertical="center"/>
      <protection hidden="1"/>
    </xf>
    <xf numFmtId="0" fontId="16" fillId="3" borderId="1" xfId="0" applyFont="1" applyFill="1" applyBorder="1" applyAlignment="1" applyProtection="1">
      <alignment horizontal="center" vertical="center" wrapText="1"/>
      <protection hidden="1"/>
    </xf>
    <xf numFmtId="0" fontId="0" fillId="4" borderId="8" xfId="0" applyFill="1" applyBorder="1" applyAlignment="1" applyProtection="1">
      <alignment vertical="center"/>
      <protection hidden="1"/>
    </xf>
    <xf numFmtId="0" fontId="0" fillId="4" borderId="9" xfId="0" applyFill="1" applyBorder="1" applyAlignment="1" applyProtection="1">
      <alignment vertical="center"/>
      <protection hidden="1"/>
    </xf>
    <xf numFmtId="0" fontId="0" fillId="4" borderId="10" xfId="0" applyFill="1" applyBorder="1" applyAlignment="1" applyProtection="1">
      <alignment vertical="center"/>
      <protection hidden="1"/>
    </xf>
    <xf numFmtId="0" fontId="0" fillId="4" borderId="11" xfId="0" applyFill="1" applyBorder="1" applyAlignment="1" applyProtection="1">
      <alignment vertical="center"/>
      <protection hidden="1"/>
    </xf>
    <xf numFmtId="0" fontId="0" fillId="4" borderId="0" xfId="0" applyFill="1" applyAlignment="1" applyProtection="1">
      <alignment vertical="center"/>
      <protection hidden="1"/>
    </xf>
    <xf numFmtId="0" fontId="0" fillId="4" borderId="12" xfId="0" applyFill="1" applyBorder="1" applyAlignment="1" applyProtection="1">
      <alignment vertical="center"/>
      <protection hidden="1"/>
    </xf>
    <xf numFmtId="0" fontId="2" fillId="4" borderId="3" xfId="0" applyFont="1" applyFill="1" applyBorder="1" applyAlignment="1" applyProtection="1">
      <alignment vertical="center"/>
      <protection hidden="1"/>
    </xf>
    <xf numFmtId="0" fontId="2" fillId="4" borderId="4" xfId="0" applyFont="1" applyFill="1" applyBorder="1" applyAlignment="1" applyProtection="1">
      <alignment vertical="center"/>
      <protection hidden="1"/>
    </xf>
    <xf numFmtId="0" fontId="2" fillId="4" borderId="5" xfId="0" applyFont="1" applyFill="1" applyBorder="1" applyAlignment="1" applyProtection="1">
      <alignment vertical="center"/>
      <protection hidden="1"/>
    </xf>
    <xf numFmtId="0" fontId="0" fillId="4" borderId="4" xfId="0" applyFill="1" applyBorder="1" applyAlignment="1" applyProtection="1">
      <alignment vertical="center"/>
      <protection hidden="1"/>
    </xf>
    <xf numFmtId="0" fontId="0" fillId="4" borderId="5" xfId="0" applyFill="1" applyBorder="1" applyAlignment="1" applyProtection="1">
      <alignment vertical="center"/>
      <protection hidden="1"/>
    </xf>
    <xf numFmtId="0" fontId="16" fillId="3" borderId="2" xfId="0" applyFont="1" applyFill="1" applyBorder="1" applyAlignment="1" applyProtection="1">
      <alignment horizontal="center" vertical="center" wrapText="1"/>
      <protection hidden="1"/>
    </xf>
    <xf numFmtId="0" fontId="16" fillId="3" borderId="6" xfId="0" applyFont="1" applyFill="1" applyBorder="1" applyAlignment="1" applyProtection="1">
      <alignment horizontal="center" vertical="center" wrapText="1"/>
      <protection hidden="1"/>
    </xf>
    <xf numFmtId="0" fontId="16" fillId="3" borderId="3" xfId="0" applyFont="1" applyFill="1" applyBorder="1" applyAlignment="1" applyProtection="1">
      <alignment horizontal="center" vertical="center" wrapText="1"/>
      <protection hidden="1"/>
    </xf>
    <xf numFmtId="0" fontId="16" fillId="3" borderId="4" xfId="0" applyFont="1" applyFill="1" applyBorder="1" applyAlignment="1" applyProtection="1">
      <alignment horizontal="center" vertical="center" wrapText="1"/>
      <protection hidden="1"/>
    </xf>
    <xf numFmtId="0" fontId="16" fillId="3" borderId="5" xfId="0" applyFont="1" applyFill="1" applyBorder="1" applyAlignment="1" applyProtection="1">
      <alignment horizontal="center" vertical="center" wrapText="1"/>
      <protection hidden="1"/>
    </xf>
    <xf numFmtId="0" fontId="5" fillId="3" borderId="3" xfId="0" applyFont="1" applyFill="1" applyBorder="1" applyAlignment="1" applyProtection="1">
      <alignment horizontal="center" vertical="center"/>
      <protection hidden="1"/>
    </xf>
    <xf numFmtId="0" fontId="5" fillId="3" borderId="4" xfId="0" applyFont="1" applyFill="1" applyBorder="1" applyAlignment="1" applyProtection="1">
      <alignment horizontal="center" vertical="center"/>
      <protection hidden="1"/>
    </xf>
    <xf numFmtId="0" fontId="0" fillId="0" borderId="3" xfId="0" applyBorder="1" applyAlignment="1" applyProtection="1">
      <alignment horizontal="left" vertical="center"/>
      <protection hidden="1"/>
    </xf>
    <xf numFmtId="0" fontId="0" fillId="0" borderId="4" xfId="0" applyBorder="1" applyAlignment="1" applyProtection="1">
      <alignment horizontal="left" vertical="center"/>
      <protection hidden="1"/>
    </xf>
    <xf numFmtId="0" fontId="0" fillId="0" borderId="5" xfId="0" applyBorder="1" applyAlignment="1" applyProtection="1">
      <alignment horizontal="left" vertical="center"/>
      <protection hidden="1"/>
    </xf>
    <xf numFmtId="0" fontId="3" fillId="0" borderId="1" xfId="0" applyFont="1" applyBorder="1" applyAlignment="1" applyProtection="1">
      <alignment horizontal="left" vertical="center"/>
      <protection hidden="1"/>
    </xf>
    <xf numFmtId="0" fontId="2" fillId="4" borderId="3" xfId="0" applyFont="1" applyFill="1" applyBorder="1" applyAlignment="1" applyProtection="1">
      <alignment horizontal="center" vertical="center"/>
      <protection hidden="1"/>
    </xf>
    <xf numFmtId="0" fontId="2" fillId="4" borderId="4" xfId="0" applyFont="1" applyFill="1" applyBorder="1" applyAlignment="1" applyProtection="1">
      <alignment horizontal="center" vertical="center"/>
      <protection hidden="1"/>
    </xf>
    <xf numFmtId="0" fontId="2" fillId="4" borderId="5" xfId="0" applyFont="1" applyFill="1" applyBorder="1" applyAlignment="1" applyProtection="1">
      <alignment horizontal="center" vertical="center"/>
      <protection hidden="1"/>
    </xf>
    <xf numFmtId="0" fontId="12" fillId="0" borderId="0" xfId="0" applyFont="1" applyAlignment="1" applyProtection="1">
      <alignment horizontal="left" wrapText="1"/>
      <protection hidden="1"/>
    </xf>
    <xf numFmtId="0" fontId="18"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cellXfs>
  <cellStyles count="8">
    <cellStyle name="Normal" xfId="0"/>
    <cellStyle name="Percent" xfId="15"/>
    <cellStyle name="Currency" xfId="16"/>
    <cellStyle name="Currency [0]" xfId="17"/>
    <cellStyle name="Comma" xfId="18"/>
    <cellStyle name="Comma [0]" xfId="19"/>
    <cellStyle name="Millares" xfId="20"/>
    <cellStyle name="Normal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1009650</xdr:colOff>
      <xdr:row>3</xdr:row>
      <xdr:rowOff>0</xdr:rowOff>
    </xdr:to>
    <xdr:sp macro="" textlink="">
      <xdr:nvSpPr>
        <xdr:cNvPr id="4" name="CuadroTexto 3"/>
        <xdr:cNvSpPr txBox="1"/>
      </xdr:nvSpPr>
      <xdr:spPr>
        <a:xfrm>
          <a:off x="0" y="0"/>
          <a:ext cx="1009650" cy="704850"/>
        </a:xfrm>
        <a:prstGeom prst="rect">
          <a:avLst/>
        </a:prstGeom>
        <a:solidFill>
          <a:srgbClr val="FFFFFF"/>
        </a:solidFill>
        <a:ln w="12700" cmpd="sng">
          <a:solidFill>
            <a:sysClr val="windowText" lastClr="00000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lnSpc>
              <a:spcPts val="900"/>
            </a:lnSpc>
          </a:pPr>
          <a:r>
            <a:rPr lang="es-EC" sz="900"/>
            <a:t>LOGOTIPO DE LA ORGANIZACIÓN POLÍTICA - ALIANZA - SOCIAL</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67"/>
  <sheetViews>
    <sheetView showGridLines="0" tabSelected="1" view="pageBreakPreview" zoomScale="80" zoomScaleSheetLayoutView="80" workbookViewId="0" topLeftCell="A1">
      <selection activeCell="A1" sqref="A1:Q1"/>
    </sheetView>
  </sheetViews>
  <sheetFormatPr defaultColWidth="11.421875" defaultRowHeight="13.5" customHeight="1"/>
  <cols>
    <col min="1" max="1" width="15.140625" style="1" customWidth="1"/>
    <col min="2" max="2" width="35.7109375" style="1" customWidth="1"/>
    <col min="3" max="3" width="13.7109375" style="1" customWidth="1"/>
    <col min="4" max="4" width="13.00390625" style="1" customWidth="1"/>
    <col min="5" max="5" width="16.421875" style="1" customWidth="1"/>
    <col min="6" max="6" width="21.421875" style="1" customWidth="1"/>
    <col min="7" max="7" width="21.57421875" style="1" customWidth="1"/>
    <col min="8" max="16" width="9.7109375" style="1" customWidth="1"/>
    <col min="17" max="17" width="11.7109375" style="1" customWidth="1"/>
    <col min="18" max="247" width="11.421875" style="1" customWidth="1"/>
    <col min="248" max="248" width="10.00390625" style="1" customWidth="1"/>
    <col min="249" max="249" width="35.7109375" style="1" customWidth="1"/>
    <col min="250" max="250" width="15.140625" style="1" customWidth="1"/>
    <col min="251" max="251" width="17.57421875" style="1" customWidth="1"/>
    <col min="252" max="252" width="18.28125" style="1" customWidth="1"/>
    <col min="253" max="253" width="21.421875" style="1" customWidth="1"/>
    <col min="254" max="254" width="21.57421875" style="1" customWidth="1"/>
    <col min="255" max="262" width="11.7109375" style="1" customWidth="1"/>
    <col min="263" max="263" width="13.7109375" style="1" customWidth="1"/>
    <col min="264" max="272" width="9.421875" style="1" customWidth="1"/>
    <col min="273" max="273" width="11.7109375" style="1" customWidth="1"/>
    <col min="274" max="503" width="11.421875" style="1" customWidth="1"/>
    <col min="504" max="504" width="10.00390625" style="1" customWidth="1"/>
    <col min="505" max="505" width="35.7109375" style="1" customWidth="1"/>
    <col min="506" max="506" width="15.140625" style="1" customWidth="1"/>
    <col min="507" max="507" width="17.57421875" style="1" customWidth="1"/>
    <col min="508" max="508" width="18.28125" style="1" customWidth="1"/>
    <col min="509" max="509" width="21.421875" style="1" customWidth="1"/>
    <col min="510" max="510" width="21.57421875" style="1" customWidth="1"/>
    <col min="511" max="518" width="11.7109375" style="1" customWidth="1"/>
    <col min="519" max="519" width="13.7109375" style="1" customWidth="1"/>
    <col min="520" max="528" width="9.421875" style="1" customWidth="1"/>
    <col min="529" max="529" width="11.7109375" style="1" customWidth="1"/>
    <col min="530" max="759" width="11.421875" style="1" customWidth="1"/>
    <col min="760" max="760" width="10.00390625" style="1" customWidth="1"/>
    <col min="761" max="761" width="35.7109375" style="1" customWidth="1"/>
    <col min="762" max="762" width="15.140625" style="1" customWidth="1"/>
    <col min="763" max="763" width="17.57421875" style="1" customWidth="1"/>
    <col min="764" max="764" width="18.28125" style="1" customWidth="1"/>
    <col min="765" max="765" width="21.421875" style="1" customWidth="1"/>
    <col min="766" max="766" width="21.57421875" style="1" customWidth="1"/>
    <col min="767" max="774" width="11.7109375" style="1" customWidth="1"/>
    <col min="775" max="775" width="13.7109375" style="1" customWidth="1"/>
    <col min="776" max="784" width="9.421875" style="1" customWidth="1"/>
    <col min="785" max="785" width="11.7109375" style="1" customWidth="1"/>
    <col min="786" max="1015" width="11.421875" style="1" customWidth="1"/>
    <col min="1016" max="1016" width="10.00390625" style="1" customWidth="1"/>
    <col min="1017" max="1017" width="35.7109375" style="1" customWidth="1"/>
    <col min="1018" max="1018" width="15.140625" style="1" customWidth="1"/>
    <col min="1019" max="1019" width="17.57421875" style="1" customWidth="1"/>
    <col min="1020" max="1020" width="18.28125" style="1" customWidth="1"/>
    <col min="1021" max="1021" width="21.421875" style="1" customWidth="1"/>
    <col min="1022" max="1022" width="21.57421875" style="1" customWidth="1"/>
    <col min="1023" max="1030" width="11.7109375" style="1" customWidth="1"/>
    <col min="1031" max="1031" width="13.7109375" style="1" customWidth="1"/>
    <col min="1032" max="1040" width="9.421875" style="1" customWidth="1"/>
    <col min="1041" max="1041" width="11.7109375" style="1" customWidth="1"/>
    <col min="1042" max="1271" width="11.421875" style="1" customWidth="1"/>
    <col min="1272" max="1272" width="10.00390625" style="1" customWidth="1"/>
    <col min="1273" max="1273" width="35.7109375" style="1" customWidth="1"/>
    <col min="1274" max="1274" width="15.140625" style="1" customWidth="1"/>
    <col min="1275" max="1275" width="17.57421875" style="1" customWidth="1"/>
    <col min="1276" max="1276" width="18.28125" style="1" customWidth="1"/>
    <col min="1277" max="1277" width="21.421875" style="1" customWidth="1"/>
    <col min="1278" max="1278" width="21.57421875" style="1" customWidth="1"/>
    <col min="1279" max="1286" width="11.7109375" style="1" customWidth="1"/>
    <col min="1287" max="1287" width="13.7109375" style="1" customWidth="1"/>
    <col min="1288" max="1296" width="9.421875" style="1" customWidth="1"/>
    <col min="1297" max="1297" width="11.7109375" style="1" customWidth="1"/>
    <col min="1298" max="1527" width="11.421875" style="1" customWidth="1"/>
    <col min="1528" max="1528" width="10.00390625" style="1" customWidth="1"/>
    <col min="1529" max="1529" width="35.7109375" style="1" customWidth="1"/>
    <col min="1530" max="1530" width="15.140625" style="1" customWidth="1"/>
    <col min="1531" max="1531" width="17.57421875" style="1" customWidth="1"/>
    <col min="1532" max="1532" width="18.28125" style="1" customWidth="1"/>
    <col min="1533" max="1533" width="21.421875" style="1" customWidth="1"/>
    <col min="1534" max="1534" width="21.57421875" style="1" customWidth="1"/>
    <col min="1535" max="1542" width="11.7109375" style="1" customWidth="1"/>
    <col min="1543" max="1543" width="13.7109375" style="1" customWidth="1"/>
    <col min="1544" max="1552" width="9.421875" style="1" customWidth="1"/>
    <col min="1553" max="1553" width="11.7109375" style="1" customWidth="1"/>
    <col min="1554" max="1783" width="11.421875" style="1" customWidth="1"/>
    <col min="1784" max="1784" width="10.00390625" style="1" customWidth="1"/>
    <col min="1785" max="1785" width="35.7109375" style="1" customWidth="1"/>
    <col min="1786" max="1786" width="15.140625" style="1" customWidth="1"/>
    <col min="1787" max="1787" width="17.57421875" style="1" customWidth="1"/>
    <col min="1788" max="1788" width="18.28125" style="1" customWidth="1"/>
    <col min="1789" max="1789" width="21.421875" style="1" customWidth="1"/>
    <col min="1790" max="1790" width="21.57421875" style="1" customWidth="1"/>
    <col min="1791" max="1798" width="11.7109375" style="1" customWidth="1"/>
    <col min="1799" max="1799" width="13.7109375" style="1" customWidth="1"/>
    <col min="1800" max="1808" width="9.421875" style="1" customWidth="1"/>
    <col min="1809" max="1809" width="11.7109375" style="1" customWidth="1"/>
    <col min="1810" max="2039" width="11.421875" style="1" customWidth="1"/>
    <col min="2040" max="2040" width="10.00390625" style="1" customWidth="1"/>
    <col min="2041" max="2041" width="35.7109375" style="1" customWidth="1"/>
    <col min="2042" max="2042" width="15.140625" style="1" customWidth="1"/>
    <col min="2043" max="2043" width="17.57421875" style="1" customWidth="1"/>
    <col min="2044" max="2044" width="18.28125" style="1" customWidth="1"/>
    <col min="2045" max="2045" width="21.421875" style="1" customWidth="1"/>
    <col min="2046" max="2046" width="21.57421875" style="1" customWidth="1"/>
    <col min="2047" max="2054" width="11.7109375" style="1" customWidth="1"/>
    <col min="2055" max="2055" width="13.7109375" style="1" customWidth="1"/>
    <col min="2056" max="2064" width="9.421875" style="1" customWidth="1"/>
    <col min="2065" max="2065" width="11.7109375" style="1" customWidth="1"/>
    <col min="2066" max="2295" width="11.421875" style="1" customWidth="1"/>
    <col min="2296" max="2296" width="10.00390625" style="1" customWidth="1"/>
    <col min="2297" max="2297" width="35.7109375" style="1" customWidth="1"/>
    <col min="2298" max="2298" width="15.140625" style="1" customWidth="1"/>
    <col min="2299" max="2299" width="17.57421875" style="1" customWidth="1"/>
    <col min="2300" max="2300" width="18.28125" style="1" customWidth="1"/>
    <col min="2301" max="2301" width="21.421875" style="1" customWidth="1"/>
    <col min="2302" max="2302" width="21.57421875" style="1" customWidth="1"/>
    <col min="2303" max="2310" width="11.7109375" style="1" customWidth="1"/>
    <col min="2311" max="2311" width="13.7109375" style="1" customWidth="1"/>
    <col min="2312" max="2320" width="9.421875" style="1" customWidth="1"/>
    <col min="2321" max="2321" width="11.7109375" style="1" customWidth="1"/>
    <col min="2322" max="2551" width="11.421875" style="1" customWidth="1"/>
    <col min="2552" max="2552" width="10.00390625" style="1" customWidth="1"/>
    <col min="2553" max="2553" width="35.7109375" style="1" customWidth="1"/>
    <col min="2554" max="2554" width="15.140625" style="1" customWidth="1"/>
    <col min="2555" max="2555" width="17.57421875" style="1" customWidth="1"/>
    <col min="2556" max="2556" width="18.28125" style="1" customWidth="1"/>
    <col min="2557" max="2557" width="21.421875" style="1" customWidth="1"/>
    <col min="2558" max="2558" width="21.57421875" style="1" customWidth="1"/>
    <col min="2559" max="2566" width="11.7109375" style="1" customWidth="1"/>
    <col min="2567" max="2567" width="13.7109375" style="1" customWidth="1"/>
    <col min="2568" max="2576" width="9.421875" style="1" customWidth="1"/>
    <col min="2577" max="2577" width="11.7109375" style="1" customWidth="1"/>
    <col min="2578" max="2807" width="11.421875" style="1" customWidth="1"/>
    <col min="2808" max="2808" width="10.00390625" style="1" customWidth="1"/>
    <col min="2809" max="2809" width="35.7109375" style="1" customWidth="1"/>
    <col min="2810" max="2810" width="15.140625" style="1" customWidth="1"/>
    <col min="2811" max="2811" width="17.57421875" style="1" customWidth="1"/>
    <col min="2812" max="2812" width="18.28125" style="1" customWidth="1"/>
    <col min="2813" max="2813" width="21.421875" style="1" customWidth="1"/>
    <col min="2814" max="2814" width="21.57421875" style="1" customWidth="1"/>
    <col min="2815" max="2822" width="11.7109375" style="1" customWidth="1"/>
    <col min="2823" max="2823" width="13.7109375" style="1" customWidth="1"/>
    <col min="2824" max="2832" width="9.421875" style="1" customWidth="1"/>
    <col min="2833" max="2833" width="11.7109375" style="1" customWidth="1"/>
    <col min="2834" max="3063" width="11.421875" style="1" customWidth="1"/>
    <col min="3064" max="3064" width="10.00390625" style="1" customWidth="1"/>
    <col min="3065" max="3065" width="35.7109375" style="1" customWidth="1"/>
    <col min="3066" max="3066" width="15.140625" style="1" customWidth="1"/>
    <col min="3067" max="3067" width="17.57421875" style="1" customWidth="1"/>
    <col min="3068" max="3068" width="18.28125" style="1" customWidth="1"/>
    <col min="3069" max="3069" width="21.421875" style="1" customWidth="1"/>
    <col min="3070" max="3070" width="21.57421875" style="1" customWidth="1"/>
    <col min="3071" max="3078" width="11.7109375" style="1" customWidth="1"/>
    <col min="3079" max="3079" width="13.7109375" style="1" customWidth="1"/>
    <col min="3080" max="3088" width="9.421875" style="1" customWidth="1"/>
    <col min="3089" max="3089" width="11.7109375" style="1" customWidth="1"/>
    <col min="3090" max="3319" width="11.421875" style="1" customWidth="1"/>
    <col min="3320" max="3320" width="10.00390625" style="1" customWidth="1"/>
    <col min="3321" max="3321" width="35.7109375" style="1" customWidth="1"/>
    <col min="3322" max="3322" width="15.140625" style="1" customWidth="1"/>
    <col min="3323" max="3323" width="17.57421875" style="1" customWidth="1"/>
    <col min="3324" max="3324" width="18.28125" style="1" customWidth="1"/>
    <col min="3325" max="3325" width="21.421875" style="1" customWidth="1"/>
    <col min="3326" max="3326" width="21.57421875" style="1" customWidth="1"/>
    <col min="3327" max="3334" width="11.7109375" style="1" customWidth="1"/>
    <col min="3335" max="3335" width="13.7109375" style="1" customWidth="1"/>
    <col min="3336" max="3344" width="9.421875" style="1" customWidth="1"/>
    <col min="3345" max="3345" width="11.7109375" style="1" customWidth="1"/>
    <col min="3346" max="3575" width="11.421875" style="1" customWidth="1"/>
    <col min="3576" max="3576" width="10.00390625" style="1" customWidth="1"/>
    <col min="3577" max="3577" width="35.7109375" style="1" customWidth="1"/>
    <col min="3578" max="3578" width="15.140625" style="1" customWidth="1"/>
    <col min="3579" max="3579" width="17.57421875" style="1" customWidth="1"/>
    <col min="3580" max="3580" width="18.28125" style="1" customWidth="1"/>
    <col min="3581" max="3581" width="21.421875" style="1" customWidth="1"/>
    <col min="3582" max="3582" width="21.57421875" style="1" customWidth="1"/>
    <col min="3583" max="3590" width="11.7109375" style="1" customWidth="1"/>
    <col min="3591" max="3591" width="13.7109375" style="1" customWidth="1"/>
    <col min="3592" max="3600" width="9.421875" style="1" customWidth="1"/>
    <col min="3601" max="3601" width="11.7109375" style="1" customWidth="1"/>
    <col min="3602" max="3831" width="11.421875" style="1" customWidth="1"/>
    <col min="3832" max="3832" width="10.00390625" style="1" customWidth="1"/>
    <col min="3833" max="3833" width="35.7109375" style="1" customWidth="1"/>
    <col min="3834" max="3834" width="15.140625" style="1" customWidth="1"/>
    <col min="3835" max="3835" width="17.57421875" style="1" customWidth="1"/>
    <col min="3836" max="3836" width="18.28125" style="1" customWidth="1"/>
    <col min="3837" max="3837" width="21.421875" style="1" customWidth="1"/>
    <col min="3838" max="3838" width="21.57421875" style="1" customWidth="1"/>
    <col min="3839" max="3846" width="11.7109375" style="1" customWidth="1"/>
    <col min="3847" max="3847" width="13.7109375" style="1" customWidth="1"/>
    <col min="3848" max="3856" width="9.421875" style="1" customWidth="1"/>
    <col min="3857" max="3857" width="11.7109375" style="1" customWidth="1"/>
    <col min="3858" max="4087" width="11.421875" style="1" customWidth="1"/>
    <col min="4088" max="4088" width="10.00390625" style="1" customWidth="1"/>
    <col min="4089" max="4089" width="35.7109375" style="1" customWidth="1"/>
    <col min="4090" max="4090" width="15.140625" style="1" customWidth="1"/>
    <col min="4091" max="4091" width="17.57421875" style="1" customWidth="1"/>
    <col min="4092" max="4092" width="18.28125" style="1" customWidth="1"/>
    <col min="4093" max="4093" width="21.421875" style="1" customWidth="1"/>
    <col min="4094" max="4094" width="21.57421875" style="1" customWidth="1"/>
    <col min="4095" max="4102" width="11.7109375" style="1" customWidth="1"/>
    <col min="4103" max="4103" width="13.7109375" style="1" customWidth="1"/>
    <col min="4104" max="4112" width="9.421875" style="1" customWidth="1"/>
    <col min="4113" max="4113" width="11.7109375" style="1" customWidth="1"/>
    <col min="4114" max="4343" width="11.421875" style="1" customWidth="1"/>
    <col min="4344" max="4344" width="10.00390625" style="1" customWidth="1"/>
    <col min="4345" max="4345" width="35.7109375" style="1" customWidth="1"/>
    <col min="4346" max="4346" width="15.140625" style="1" customWidth="1"/>
    <col min="4347" max="4347" width="17.57421875" style="1" customWidth="1"/>
    <col min="4348" max="4348" width="18.28125" style="1" customWidth="1"/>
    <col min="4349" max="4349" width="21.421875" style="1" customWidth="1"/>
    <col min="4350" max="4350" width="21.57421875" style="1" customWidth="1"/>
    <col min="4351" max="4358" width="11.7109375" style="1" customWidth="1"/>
    <col min="4359" max="4359" width="13.7109375" style="1" customWidth="1"/>
    <col min="4360" max="4368" width="9.421875" style="1" customWidth="1"/>
    <col min="4369" max="4369" width="11.7109375" style="1" customWidth="1"/>
    <col min="4370" max="4599" width="11.421875" style="1" customWidth="1"/>
    <col min="4600" max="4600" width="10.00390625" style="1" customWidth="1"/>
    <col min="4601" max="4601" width="35.7109375" style="1" customWidth="1"/>
    <col min="4602" max="4602" width="15.140625" style="1" customWidth="1"/>
    <col min="4603" max="4603" width="17.57421875" style="1" customWidth="1"/>
    <col min="4604" max="4604" width="18.28125" style="1" customWidth="1"/>
    <col min="4605" max="4605" width="21.421875" style="1" customWidth="1"/>
    <col min="4606" max="4606" width="21.57421875" style="1" customWidth="1"/>
    <col min="4607" max="4614" width="11.7109375" style="1" customWidth="1"/>
    <col min="4615" max="4615" width="13.7109375" style="1" customWidth="1"/>
    <col min="4616" max="4624" width="9.421875" style="1" customWidth="1"/>
    <col min="4625" max="4625" width="11.7109375" style="1" customWidth="1"/>
    <col min="4626" max="4855" width="11.421875" style="1" customWidth="1"/>
    <col min="4856" max="4856" width="10.00390625" style="1" customWidth="1"/>
    <col min="4857" max="4857" width="35.7109375" style="1" customWidth="1"/>
    <col min="4858" max="4858" width="15.140625" style="1" customWidth="1"/>
    <col min="4859" max="4859" width="17.57421875" style="1" customWidth="1"/>
    <col min="4860" max="4860" width="18.28125" style="1" customWidth="1"/>
    <col min="4861" max="4861" width="21.421875" style="1" customWidth="1"/>
    <col min="4862" max="4862" width="21.57421875" style="1" customWidth="1"/>
    <col min="4863" max="4870" width="11.7109375" style="1" customWidth="1"/>
    <col min="4871" max="4871" width="13.7109375" style="1" customWidth="1"/>
    <col min="4872" max="4880" width="9.421875" style="1" customWidth="1"/>
    <col min="4881" max="4881" width="11.7109375" style="1" customWidth="1"/>
    <col min="4882" max="5111" width="11.421875" style="1" customWidth="1"/>
    <col min="5112" max="5112" width="10.00390625" style="1" customWidth="1"/>
    <col min="5113" max="5113" width="35.7109375" style="1" customWidth="1"/>
    <col min="5114" max="5114" width="15.140625" style="1" customWidth="1"/>
    <col min="5115" max="5115" width="17.57421875" style="1" customWidth="1"/>
    <col min="5116" max="5116" width="18.28125" style="1" customWidth="1"/>
    <col min="5117" max="5117" width="21.421875" style="1" customWidth="1"/>
    <col min="5118" max="5118" width="21.57421875" style="1" customWidth="1"/>
    <col min="5119" max="5126" width="11.7109375" style="1" customWidth="1"/>
    <col min="5127" max="5127" width="13.7109375" style="1" customWidth="1"/>
    <col min="5128" max="5136" width="9.421875" style="1" customWidth="1"/>
    <col min="5137" max="5137" width="11.7109375" style="1" customWidth="1"/>
    <col min="5138" max="5367" width="11.421875" style="1" customWidth="1"/>
    <col min="5368" max="5368" width="10.00390625" style="1" customWidth="1"/>
    <col min="5369" max="5369" width="35.7109375" style="1" customWidth="1"/>
    <col min="5370" max="5370" width="15.140625" style="1" customWidth="1"/>
    <col min="5371" max="5371" width="17.57421875" style="1" customWidth="1"/>
    <col min="5372" max="5372" width="18.28125" style="1" customWidth="1"/>
    <col min="5373" max="5373" width="21.421875" style="1" customWidth="1"/>
    <col min="5374" max="5374" width="21.57421875" style="1" customWidth="1"/>
    <col min="5375" max="5382" width="11.7109375" style="1" customWidth="1"/>
    <col min="5383" max="5383" width="13.7109375" style="1" customWidth="1"/>
    <col min="5384" max="5392" width="9.421875" style="1" customWidth="1"/>
    <col min="5393" max="5393" width="11.7109375" style="1" customWidth="1"/>
    <col min="5394" max="5623" width="11.421875" style="1" customWidth="1"/>
    <col min="5624" max="5624" width="10.00390625" style="1" customWidth="1"/>
    <col min="5625" max="5625" width="35.7109375" style="1" customWidth="1"/>
    <col min="5626" max="5626" width="15.140625" style="1" customWidth="1"/>
    <col min="5627" max="5627" width="17.57421875" style="1" customWidth="1"/>
    <col min="5628" max="5628" width="18.28125" style="1" customWidth="1"/>
    <col min="5629" max="5629" width="21.421875" style="1" customWidth="1"/>
    <col min="5630" max="5630" width="21.57421875" style="1" customWidth="1"/>
    <col min="5631" max="5638" width="11.7109375" style="1" customWidth="1"/>
    <col min="5639" max="5639" width="13.7109375" style="1" customWidth="1"/>
    <col min="5640" max="5648" width="9.421875" style="1" customWidth="1"/>
    <col min="5649" max="5649" width="11.7109375" style="1" customWidth="1"/>
    <col min="5650" max="5879" width="11.421875" style="1" customWidth="1"/>
    <col min="5880" max="5880" width="10.00390625" style="1" customWidth="1"/>
    <col min="5881" max="5881" width="35.7109375" style="1" customWidth="1"/>
    <col min="5882" max="5882" width="15.140625" style="1" customWidth="1"/>
    <col min="5883" max="5883" width="17.57421875" style="1" customWidth="1"/>
    <col min="5884" max="5884" width="18.28125" style="1" customWidth="1"/>
    <col min="5885" max="5885" width="21.421875" style="1" customWidth="1"/>
    <col min="5886" max="5886" width="21.57421875" style="1" customWidth="1"/>
    <col min="5887" max="5894" width="11.7109375" style="1" customWidth="1"/>
    <col min="5895" max="5895" width="13.7109375" style="1" customWidth="1"/>
    <col min="5896" max="5904" width="9.421875" style="1" customWidth="1"/>
    <col min="5905" max="5905" width="11.7109375" style="1" customWidth="1"/>
    <col min="5906" max="6135" width="11.421875" style="1" customWidth="1"/>
    <col min="6136" max="6136" width="10.00390625" style="1" customWidth="1"/>
    <col min="6137" max="6137" width="35.7109375" style="1" customWidth="1"/>
    <col min="6138" max="6138" width="15.140625" style="1" customWidth="1"/>
    <col min="6139" max="6139" width="17.57421875" style="1" customWidth="1"/>
    <col min="6140" max="6140" width="18.28125" style="1" customWidth="1"/>
    <col min="6141" max="6141" width="21.421875" style="1" customWidth="1"/>
    <col min="6142" max="6142" width="21.57421875" style="1" customWidth="1"/>
    <col min="6143" max="6150" width="11.7109375" style="1" customWidth="1"/>
    <col min="6151" max="6151" width="13.7109375" style="1" customWidth="1"/>
    <col min="6152" max="6160" width="9.421875" style="1" customWidth="1"/>
    <col min="6161" max="6161" width="11.7109375" style="1" customWidth="1"/>
    <col min="6162" max="6391" width="11.421875" style="1" customWidth="1"/>
    <col min="6392" max="6392" width="10.00390625" style="1" customWidth="1"/>
    <col min="6393" max="6393" width="35.7109375" style="1" customWidth="1"/>
    <col min="6394" max="6394" width="15.140625" style="1" customWidth="1"/>
    <col min="6395" max="6395" width="17.57421875" style="1" customWidth="1"/>
    <col min="6396" max="6396" width="18.28125" style="1" customWidth="1"/>
    <col min="6397" max="6397" width="21.421875" style="1" customWidth="1"/>
    <col min="6398" max="6398" width="21.57421875" style="1" customWidth="1"/>
    <col min="6399" max="6406" width="11.7109375" style="1" customWidth="1"/>
    <col min="6407" max="6407" width="13.7109375" style="1" customWidth="1"/>
    <col min="6408" max="6416" width="9.421875" style="1" customWidth="1"/>
    <col min="6417" max="6417" width="11.7109375" style="1" customWidth="1"/>
    <col min="6418" max="6647" width="11.421875" style="1" customWidth="1"/>
    <col min="6648" max="6648" width="10.00390625" style="1" customWidth="1"/>
    <col min="6649" max="6649" width="35.7109375" style="1" customWidth="1"/>
    <col min="6650" max="6650" width="15.140625" style="1" customWidth="1"/>
    <col min="6651" max="6651" width="17.57421875" style="1" customWidth="1"/>
    <col min="6652" max="6652" width="18.28125" style="1" customWidth="1"/>
    <col min="6653" max="6653" width="21.421875" style="1" customWidth="1"/>
    <col min="6654" max="6654" width="21.57421875" style="1" customWidth="1"/>
    <col min="6655" max="6662" width="11.7109375" style="1" customWidth="1"/>
    <col min="6663" max="6663" width="13.7109375" style="1" customWidth="1"/>
    <col min="6664" max="6672" width="9.421875" style="1" customWidth="1"/>
    <col min="6673" max="6673" width="11.7109375" style="1" customWidth="1"/>
    <col min="6674" max="6903" width="11.421875" style="1" customWidth="1"/>
    <col min="6904" max="6904" width="10.00390625" style="1" customWidth="1"/>
    <col min="6905" max="6905" width="35.7109375" style="1" customWidth="1"/>
    <col min="6906" max="6906" width="15.140625" style="1" customWidth="1"/>
    <col min="6907" max="6907" width="17.57421875" style="1" customWidth="1"/>
    <col min="6908" max="6908" width="18.28125" style="1" customWidth="1"/>
    <col min="6909" max="6909" width="21.421875" style="1" customWidth="1"/>
    <col min="6910" max="6910" width="21.57421875" style="1" customWidth="1"/>
    <col min="6911" max="6918" width="11.7109375" style="1" customWidth="1"/>
    <col min="6919" max="6919" width="13.7109375" style="1" customWidth="1"/>
    <col min="6920" max="6928" width="9.421875" style="1" customWidth="1"/>
    <col min="6929" max="6929" width="11.7109375" style="1" customWidth="1"/>
    <col min="6930" max="7159" width="11.421875" style="1" customWidth="1"/>
    <col min="7160" max="7160" width="10.00390625" style="1" customWidth="1"/>
    <col min="7161" max="7161" width="35.7109375" style="1" customWidth="1"/>
    <col min="7162" max="7162" width="15.140625" style="1" customWidth="1"/>
    <col min="7163" max="7163" width="17.57421875" style="1" customWidth="1"/>
    <col min="7164" max="7164" width="18.28125" style="1" customWidth="1"/>
    <col min="7165" max="7165" width="21.421875" style="1" customWidth="1"/>
    <col min="7166" max="7166" width="21.57421875" style="1" customWidth="1"/>
    <col min="7167" max="7174" width="11.7109375" style="1" customWidth="1"/>
    <col min="7175" max="7175" width="13.7109375" style="1" customWidth="1"/>
    <col min="7176" max="7184" width="9.421875" style="1" customWidth="1"/>
    <col min="7185" max="7185" width="11.7109375" style="1" customWidth="1"/>
    <col min="7186" max="7415" width="11.421875" style="1" customWidth="1"/>
    <col min="7416" max="7416" width="10.00390625" style="1" customWidth="1"/>
    <col min="7417" max="7417" width="35.7109375" style="1" customWidth="1"/>
    <col min="7418" max="7418" width="15.140625" style="1" customWidth="1"/>
    <col min="7419" max="7419" width="17.57421875" style="1" customWidth="1"/>
    <col min="7420" max="7420" width="18.28125" style="1" customWidth="1"/>
    <col min="7421" max="7421" width="21.421875" style="1" customWidth="1"/>
    <col min="7422" max="7422" width="21.57421875" style="1" customWidth="1"/>
    <col min="7423" max="7430" width="11.7109375" style="1" customWidth="1"/>
    <col min="7431" max="7431" width="13.7109375" style="1" customWidth="1"/>
    <col min="7432" max="7440" width="9.421875" style="1" customWidth="1"/>
    <col min="7441" max="7441" width="11.7109375" style="1" customWidth="1"/>
    <col min="7442" max="7671" width="11.421875" style="1" customWidth="1"/>
    <col min="7672" max="7672" width="10.00390625" style="1" customWidth="1"/>
    <col min="7673" max="7673" width="35.7109375" style="1" customWidth="1"/>
    <col min="7674" max="7674" width="15.140625" style="1" customWidth="1"/>
    <col min="7675" max="7675" width="17.57421875" style="1" customWidth="1"/>
    <col min="7676" max="7676" width="18.28125" style="1" customWidth="1"/>
    <col min="7677" max="7677" width="21.421875" style="1" customWidth="1"/>
    <col min="7678" max="7678" width="21.57421875" style="1" customWidth="1"/>
    <col min="7679" max="7686" width="11.7109375" style="1" customWidth="1"/>
    <col min="7687" max="7687" width="13.7109375" style="1" customWidth="1"/>
    <col min="7688" max="7696" width="9.421875" style="1" customWidth="1"/>
    <col min="7697" max="7697" width="11.7109375" style="1" customWidth="1"/>
    <col min="7698" max="7927" width="11.421875" style="1" customWidth="1"/>
    <col min="7928" max="7928" width="10.00390625" style="1" customWidth="1"/>
    <col min="7929" max="7929" width="35.7109375" style="1" customWidth="1"/>
    <col min="7930" max="7930" width="15.140625" style="1" customWidth="1"/>
    <col min="7931" max="7931" width="17.57421875" style="1" customWidth="1"/>
    <col min="7932" max="7932" width="18.28125" style="1" customWidth="1"/>
    <col min="7933" max="7933" width="21.421875" style="1" customWidth="1"/>
    <col min="7934" max="7934" width="21.57421875" style="1" customWidth="1"/>
    <col min="7935" max="7942" width="11.7109375" style="1" customWidth="1"/>
    <col min="7943" max="7943" width="13.7109375" style="1" customWidth="1"/>
    <col min="7944" max="7952" width="9.421875" style="1" customWidth="1"/>
    <col min="7953" max="7953" width="11.7109375" style="1" customWidth="1"/>
    <col min="7954" max="8183" width="11.421875" style="1" customWidth="1"/>
    <col min="8184" max="8184" width="10.00390625" style="1" customWidth="1"/>
    <col min="8185" max="8185" width="35.7109375" style="1" customWidth="1"/>
    <col min="8186" max="8186" width="15.140625" style="1" customWidth="1"/>
    <col min="8187" max="8187" width="17.57421875" style="1" customWidth="1"/>
    <col min="8188" max="8188" width="18.28125" style="1" customWidth="1"/>
    <col min="8189" max="8189" width="21.421875" style="1" customWidth="1"/>
    <col min="8190" max="8190" width="21.57421875" style="1" customWidth="1"/>
    <col min="8191" max="8198" width="11.7109375" style="1" customWidth="1"/>
    <col min="8199" max="8199" width="13.7109375" style="1" customWidth="1"/>
    <col min="8200" max="8208" width="9.421875" style="1" customWidth="1"/>
    <col min="8209" max="8209" width="11.7109375" style="1" customWidth="1"/>
    <col min="8210" max="8439" width="11.421875" style="1" customWidth="1"/>
    <col min="8440" max="8440" width="10.00390625" style="1" customWidth="1"/>
    <col min="8441" max="8441" width="35.7109375" style="1" customWidth="1"/>
    <col min="8442" max="8442" width="15.140625" style="1" customWidth="1"/>
    <col min="8443" max="8443" width="17.57421875" style="1" customWidth="1"/>
    <col min="8444" max="8444" width="18.28125" style="1" customWidth="1"/>
    <col min="8445" max="8445" width="21.421875" style="1" customWidth="1"/>
    <col min="8446" max="8446" width="21.57421875" style="1" customWidth="1"/>
    <col min="8447" max="8454" width="11.7109375" style="1" customWidth="1"/>
    <col min="8455" max="8455" width="13.7109375" style="1" customWidth="1"/>
    <col min="8456" max="8464" width="9.421875" style="1" customWidth="1"/>
    <col min="8465" max="8465" width="11.7109375" style="1" customWidth="1"/>
    <col min="8466" max="8695" width="11.421875" style="1" customWidth="1"/>
    <col min="8696" max="8696" width="10.00390625" style="1" customWidth="1"/>
    <col min="8697" max="8697" width="35.7109375" style="1" customWidth="1"/>
    <col min="8698" max="8698" width="15.140625" style="1" customWidth="1"/>
    <col min="8699" max="8699" width="17.57421875" style="1" customWidth="1"/>
    <col min="8700" max="8700" width="18.28125" style="1" customWidth="1"/>
    <col min="8701" max="8701" width="21.421875" style="1" customWidth="1"/>
    <col min="8702" max="8702" width="21.57421875" style="1" customWidth="1"/>
    <col min="8703" max="8710" width="11.7109375" style="1" customWidth="1"/>
    <col min="8711" max="8711" width="13.7109375" style="1" customWidth="1"/>
    <col min="8712" max="8720" width="9.421875" style="1" customWidth="1"/>
    <col min="8721" max="8721" width="11.7109375" style="1" customWidth="1"/>
    <col min="8722" max="8951" width="11.421875" style="1" customWidth="1"/>
    <col min="8952" max="8952" width="10.00390625" style="1" customWidth="1"/>
    <col min="8953" max="8953" width="35.7109375" style="1" customWidth="1"/>
    <col min="8954" max="8954" width="15.140625" style="1" customWidth="1"/>
    <col min="8955" max="8955" width="17.57421875" style="1" customWidth="1"/>
    <col min="8956" max="8956" width="18.28125" style="1" customWidth="1"/>
    <col min="8957" max="8957" width="21.421875" style="1" customWidth="1"/>
    <col min="8958" max="8958" width="21.57421875" style="1" customWidth="1"/>
    <col min="8959" max="8966" width="11.7109375" style="1" customWidth="1"/>
    <col min="8967" max="8967" width="13.7109375" style="1" customWidth="1"/>
    <col min="8968" max="8976" width="9.421875" style="1" customWidth="1"/>
    <col min="8977" max="8977" width="11.7109375" style="1" customWidth="1"/>
    <col min="8978" max="9207" width="11.421875" style="1" customWidth="1"/>
    <col min="9208" max="9208" width="10.00390625" style="1" customWidth="1"/>
    <col min="9209" max="9209" width="35.7109375" style="1" customWidth="1"/>
    <col min="9210" max="9210" width="15.140625" style="1" customWidth="1"/>
    <col min="9211" max="9211" width="17.57421875" style="1" customWidth="1"/>
    <col min="9212" max="9212" width="18.28125" style="1" customWidth="1"/>
    <col min="9213" max="9213" width="21.421875" style="1" customWidth="1"/>
    <col min="9214" max="9214" width="21.57421875" style="1" customWidth="1"/>
    <col min="9215" max="9222" width="11.7109375" style="1" customWidth="1"/>
    <col min="9223" max="9223" width="13.7109375" style="1" customWidth="1"/>
    <col min="9224" max="9232" width="9.421875" style="1" customWidth="1"/>
    <col min="9233" max="9233" width="11.7109375" style="1" customWidth="1"/>
    <col min="9234" max="9463" width="11.421875" style="1" customWidth="1"/>
    <col min="9464" max="9464" width="10.00390625" style="1" customWidth="1"/>
    <col min="9465" max="9465" width="35.7109375" style="1" customWidth="1"/>
    <col min="9466" max="9466" width="15.140625" style="1" customWidth="1"/>
    <col min="9467" max="9467" width="17.57421875" style="1" customWidth="1"/>
    <col min="9468" max="9468" width="18.28125" style="1" customWidth="1"/>
    <col min="9469" max="9469" width="21.421875" style="1" customWidth="1"/>
    <col min="9470" max="9470" width="21.57421875" style="1" customWidth="1"/>
    <col min="9471" max="9478" width="11.7109375" style="1" customWidth="1"/>
    <col min="9479" max="9479" width="13.7109375" style="1" customWidth="1"/>
    <col min="9480" max="9488" width="9.421875" style="1" customWidth="1"/>
    <col min="9489" max="9489" width="11.7109375" style="1" customWidth="1"/>
    <col min="9490" max="9719" width="11.421875" style="1" customWidth="1"/>
    <col min="9720" max="9720" width="10.00390625" style="1" customWidth="1"/>
    <col min="9721" max="9721" width="35.7109375" style="1" customWidth="1"/>
    <col min="9722" max="9722" width="15.140625" style="1" customWidth="1"/>
    <col min="9723" max="9723" width="17.57421875" style="1" customWidth="1"/>
    <col min="9724" max="9724" width="18.28125" style="1" customWidth="1"/>
    <col min="9725" max="9725" width="21.421875" style="1" customWidth="1"/>
    <col min="9726" max="9726" width="21.57421875" style="1" customWidth="1"/>
    <col min="9727" max="9734" width="11.7109375" style="1" customWidth="1"/>
    <col min="9735" max="9735" width="13.7109375" style="1" customWidth="1"/>
    <col min="9736" max="9744" width="9.421875" style="1" customWidth="1"/>
    <col min="9745" max="9745" width="11.7109375" style="1" customWidth="1"/>
    <col min="9746" max="9975" width="11.421875" style="1" customWidth="1"/>
    <col min="9976" max="9976" width="10.00390625" style="1" customWidth="1"/>
    <col min="9977" max="9977" width="35.7109375" style="1" customWidth="1"/>
    <col min="9978" max="9978" width="15.140625" style="1" customWidth="1"/>
    <col min="9979" max="9979" width="17.57421875" style="1" customWidth="1"/>
    <col min="9980" max="9980" width="18.28125" style="1" customWidth="1"/>
    <col min="9981" max="9981" width="21.421875" style="1" customWidth="1"/>
    <col min="9982" max="9982" width="21.57421875" style="1" customWidth="1"/>
    <col min="9983" max="9990" width="11.7109375" style="1" customWidth="1"/>
    <col min="9991" max="9991" width="13.7109375" style="1" customWidth="1"/>
    <col min="9992" max="10000" width="9.421875" style="1" customWidth="1"/>
    <col min="10001" max="10001" width="11.7109375" style="1" customWidth="1"/>
    <col min="10002" max="10231" width="11.421875" style="1" customWidth="1"/>
    <col min="10232" max="10232" width="10.00390625" style="1" customWidth="1"/>
    <col min="10233" max="10233" width="35.7109375" style="1" customWidth="1"/>
    <col min="10234" max="10234" width="15.140625" style="1" customWidth="1"/>
    <col min="10235" max="10235" width="17.57421875" style="1" customWidth="1"/>
    <col min="10236" max="10236" width="18.28125" style="1" customWidth="1"/>
    <col min="10237" max="10237" width="21.421875" style="1" customWidth="1"/>
    <col min="10238" max="10238" width="21.57421875" style="1" customWidth="1"/>
    <col min="10239" max="10246" width="11.7109375" style="1" customWidth="1"/>
    <col min="10247" max="10247" width="13.7109375" style="1" customWidth="1"/>
    <col min="10248" max="10256" width="9.421875" style="1" customWidth="1"/>
    <col min="10257" max="10257" width="11.7109375" style="1" customWidth="1"/>
    <col min="10258" max="10487" width="11.421875" style="1" customWidth="1"/>
    <col min="10488" max="10488" width="10.00390625" style="1" customWidth="1"/>
    <col min="10489" max="10489" width="35.7109375" style="1" customWidth="1"/>
    <col min="10490" max="10490" width="15.140625" style="1" customWidth="1"/>
    <col min="10491" max="10491" width="17.57421875" style="1" customWidth="1"/>
    <col min="10492" max="10492" width="18.28125" style="1" customWidth="1"/>
    <col min="10493" max="10493" width="21.421875" style="1" customWidth="1"/>
    <col min="10494" max="10494" width="21.57421875" style="1" customWidth="1"/>
    <col min="10495" max="10502" width="11.7109375" style="1" customWidth="1"/>
    <col min="10503" max="10503" width="13.7109375" style="1" customWidth="1"/>
    <col min="10504" max="10512" width="9.421875" style="1" customWidth="1"/>
    <col min="10513" max="10513" width="11.7109375" style="1" customWidth="1"/>
    <col min="10514" max="10743" width="11.421875" style="1" customWidth="1"/>
    <col min="10744" max="10744" width="10.00390625" style="1" customWidth="1"/>
    <col min="10745" max="10745" width="35.7109375" style="1" customWidth="1"/>
    <col min="10746" max="10746" width="15.140625" style="1" customWidth="1"/>
    <col min="10747" max="10747" width="17.57421875" style="1" customWidth="1"/>
    <col min="10748" max="10748" width="18.28125" style="1" customWidth="1"/>
    <col min="10749" max="10749" width="21.421875" style="1" customWidth="1"/>
    <col min="10750" max="10750" width="21.57421875" style="1" customWidth="1"/>
    <col min="10751" max="10758" width="11.7109375" style="1" customWidth="1"/>
    <col min="10759" max="10759" width="13.7109375" style="1" customWidth="1"/>
    <col min="10760" max="10768" width="9.421875" style="1" customWidth="1"/>
    <col min="10769" max="10769" width="11.7109375" style="1" customWidth="1"/>
    <col min="10770" max="10999" width="11.421875" style="1" customWidth="1"/>
    <col min="11000" max="11000" width="10.00390625" style="1" customWidth="1"/>
    <col min="11001" max="11001" width="35.7109375" style="1" customWidth="1"/>
    <col min="11002" max="11002" width="15.140625" style="1" customWidth="1"/>
    <col min="11003" max="11003" width="17.57421875" style="1" customWidth="1"/>
    <col min="11004" max="11004" width="18.28125" style="1" customWidth="1"/>
    <col min="11005" max="11005" width="21.421875" style="1" customWidth="1"/>
    <col min="11006" max="11006" width="21.57421875" style="1" customWidth="1"/>
    <col min="11007" max="11014" width="11.7109375" style="1" customWidth="1"/>
    <col min="11015" max="11015" width="13.7109375" style="1" customWidth="1"/>
    <col min="11016" max="11024" width="9.421875" style="1" customWidth="1"/>
    <col min="11025" max="11025" width="11.7109375" style="1" customWidth="1"/>
    <col min="11026" max="11255" width="11.421875" style="1" customWidth="1"/>
    <col min="11256" max="11256" width="10.00390625" style="1" customWidth="1"/>
    <col min="11257" max="11257" width="35.7109375" style="1" customWidth="1"/>
    <col min="11258" max="11258" width="15.140625" style="1" customWidth="1"/>
    <col min="11259" max="11259" width="17.57421875" style="1" customWidth="1"/>
    <col min="11260" max="11260" width="18.28125" style="1" customWidth="1"/>
    <col min="11261" max="11261" width="21.421875" style="1" customWidth="1"/>
    <col min="11262" max="11262" width="21.57421875" style="1" customWidth="1"/>
    <col min="11263" max="11270" width="11.7109375" style="1" customWidth="1"/>
    <col min="11271" max="11271" width="13.7109375" style="1" customWidth="1"/>
    <col min="11272" max="11280" width="9.421875" style="1" customWidth="1"/>
    <col min="11281" max="11281" width="11.7109375" style="1" customWidth="1"/>
    <col min="11282" max="11511" width="11.421875" style="1" customWidth="1"/>
    <col min="11512" max="11512" width="10.00390625" style="1" customWidth="1"/>
    <col min="11513" max="11513" width="35.7109375" style="1" customWidth="1"/>
    <col min="11514" max="11514" width="15.140625" style="1" customWidth="1"/>
    <col min="11515" max="11515" width="17.57421875" style="1" customWidth="1"/>
    <col min="11516" max="11516" width="18.28125" style="1" customWidth="1"/>
    <col min="11517" max="11517" width="21.421875" style="1" customWidth="1"/>
    <col min="11518" max="11518" width="21.57421875" style="1" customWidth="1"/>
    <col min="11519" max="11526" width="11.7109375" style="1" customWidth="1"/>
    <col min="11527" max="11527" width="13.7109375" style="1" customWidth="1"/>
    <col min="11528" max="11536" width="9.421875" style="1" customWidth="1"/>
    <col min="11537" max="11537" width="11.7109375" style="1" customWidth="1"/>
    <col min="11538" max="11767" width="11.421875" style="1" customWidth="1"/>
    <col min="11768" max="11768" width="10.00390625" style="1" customWidth="1"/>
    <col min="11769" max="11769" width="35.7109375" style="1" customWidth="1"/>
    <col min="11770" max="11770" width="15.140625" style="1" customWidth="1"/>
    <col min="11771" max="11771" width="17.57421875" style="1" customWidth="1"/>
    <col min="11772" max="11772" width="18.28125" style="1" customWidth="1"/>
    <col min="11773" max="11773" width="21.421875" style="1" customWidth="1"/>
    <col min="11774" max="11774" width="21.57421875" style="1" customWidth="1"/>
    <col min="11775" max="11782" width="11.7109375" style="1" customWidth="1"/>
    <col min="11783" max="11783" width="13.7109375" style="1" customWidth="1"/>
    <col min="11784" max="11792" width="9.421875" style="1" customWidth="1"/>
    <col min="11793" max="11793" width="11.7109375" style="1" customWidth="1"/>
    <col min="11794" max="12023" width="11.421875" style="1" customWidth="1"/>
    <col min="12024" max="12024" width="10.00390625" style="1" customWidth="1"/>
    <col min="12025" max="12025" width="35.7109375" style="1" customWidth="1"/>
    <col min="12026" max="12026" width="15.140625" style="1" customWidth="1"/>
    <col min="12027" max="12027" width="17.57421875" style="1" customWidth="1"/>
    <col min="12028" max="12028" width="18.28125" style="1" customWidth="1"/>
    <col min="12029" max="12029" width="21.421875" style="1" customWidth="1"/>
    <col min="12030" max="12030" width="21.57421875" style="1" customWidth="1"/>
    <col min="12031" max="12038" width="11.7109375" style="1" customWidth="1"/>
    <col min="12039" max="12039" width="13.7109375" style="1" customWidth="1"/>
    <col min="12040" max="12048" width="9.421875" style="1" customWidth="1"/>
    <col min="12049" max="12049" width="11.7109375" style="1" customWidth="1"/>
    <col min="12050" max="12279" width="11.421875" style="1" customWidth="1"/>
    <col min="12280" max="12280" width="10.00390625" style="1" customWidth="1"/>
    <col min="12281" max="12281" width="35.7109375" style="1" customWidth="1"/>
    <col min="12282" max="12282" width="15.140625" style="1" customWidth="1"/>
    <col min="12283" max="12283" width="17.57421875" style="1" customWidth="1"/>
    <col min="12284" max="12284" width="18.28125" style="1" customWidth="1"/>
    <col min="12285" max="12285" width="21.421875" style="1" customWidth="1"/>
    <col min="12286" max="12286" width="21.57421875" style="1" customWidth="1"/>
    <col min="12287" max="12294" width="11.7109375" style="1" customWidth="1"/>
    <col min="12295" max="12295" width="13.7109375" style="1" customWidth="1"/>
    <col min="12296" max="12304" width="9.421875" style="1" customWidth="1"/>
    <col min="12305" max="12305" width="11.7109375" style="1" customWidth="1"/>
    <col min="12306" max="12535" width="11.421875" style="1" customWidth="1"/>
    <col min="12536" max="12536" width="10.00390625" style="1" customWidth="1"/>
    <col min="12537" max="12537" width="35.7109375" style="1" customWidth="1"/>
    <col min="12538" max="12538" width="15.140625" style="1" customWidth="1"/>
    <col min="12539" max="12539" width="17.57421875" style="1" customWidth="1"/>
    <col min="12540" max="12540" width="18.28125" style="1" customWidth="1"/>
    <col min="12541" max="12541" width="21.421875" style="1" customWidth="1"/>
    <col min="12542" max="12542" width="21.57421875" style="1" customWidth="1"/>
    <col min="12543" max="12550" width="11.7109375" style="1" customWidth="1"/>
    <col min="12551" max="12551" width="13.7109375" style="1" customWidth="1"/>
    <col min="12552" max="12560" width="9.421875" style="1" customWidth="1"/>
    <col min="12561" max="12561" width="11.7109375" style="1" customWidth="1"/>
    <col min="12562" max="12791" width="11.421875" style="1" customWidth="1"/>
    <col min="12792" max="12792" width="10.00390625" style="1" customWidth="1"/>
    <col min="12793" max="12793" width="35.7109375" style="1" customWidth="1"/>
    <col min="12794" max="12794" width="15.140625" style="1" customWidth="1"/>
    <col min="12795" max="12795" width="17.57421875" style="1" customWidth="1"/>
    <col min="12796" max="12796" width="18.28125" style="1" customWidth="1"/>
    <col min="12797" max="12797" width="21.421875" style="1" customWidth="1"/>
    <col min="12798" max="12798" width="21.57421875" style="1" customWidth="1"/>
    <col min="12799" max="12806" width="11.7109375" style="1" customWidth="1"/>
    <col min="12807" max="12807" width="13.7109375" style="1" customWidth="1"/>
    <col min="12808" max="12816" width="9.421875" style="1" customWidth="1"/>
    <col min="12817" max="12817" width="11.7109375" style="1" customWidth="1"/>
    <col min="12818" max="13047" width="11.421875" style="1" customWidth="1"/>
    <col min="13048" max="13048" width="10.00390625" style="1" customWidth="1"/>
    <col min="13049" max="13049" width="35.7109375" style="1" customWidth="1"/>
    <col min="13050" max="13050" width="15.140625" style="1" customWidth="1"/>
    <col min="13051" max="13051" width="17.57421875" style="1" customWidth="1"/>
    <col min="13052" max="13052" width="18.28125" style="1" customWidth="1"/>
    <col min="13053" max="13053" width="21.421875" style="1" customWidth="1"/>
    <col min="13054" max="13054" width="21.57421875" style="1" customWidth="1"/>
    <col min="13055" max="13062" width="11.7109375" style="1" customWidth="1"/>
    <col min="13063" max="13063" width="13.7109375" style="1" customWidth="1"/>
    <col min="13064" max="13072" width="9.421875" style="1" customWidth="1"/>
    <col min="13073" max="13073" width="11.7109375" style="1" customWidth="1"/>
    <col min="13074" max="13303" width="11.421875" style="1" customWidth="1"/>
    <col min="13304" max="13304" width="10.00390625" style="1" customWidth="1"/>
    <col min="13305" max="13305" width="35.7109375" style="1" customWidth="1"/>
    <col min="13306" max="13306" width="15.140625" style="1" customWidth="1"/>
    <col min="13307" max="13307" width="17.57421875" style="1" customWidth="1"/>
    <col min="13308" max="13308" width="18.28125" style="1" customWidth="1"/>
    <col min="13309" max="13309" width="21.421875" style="1" customWidth="1"/>
    <col min="13310" max="13310" width="21.57421875" style="1" customWidth="1"/>
    <col min="13311" max="13318" width="11.7109375" style="1" customWidth="1"/>
    <col min="13319" max="13319" width="13.7109375" style="1" customWidth="1"/>
    <col min="13320" max="13328" width="9.421875" style="1" customWidth="1"/>
    <col min="13329" max="13329" width="11.7109375" style="1" customWidth="1"/>
    <col min="13330" max="13559" width="11.421875" style="1" customWidth="1"/>
    <col min="13560" max="13560" width="10.00390625" style="1" customWidth="1"/>
    <col min="13561" max="13561" width="35.7109375" style="1" customWidth="1"/>
    <col min="13562" max="13562" width="15.140625" style="1" customWidth="1"/>
    <col min="13563" max="13563" width="17.57421875" style="1" customWidth="1"/>
    <col min="13564" max="13564" width="18.28125" style="1" customWidth="1"/>
    <col min="13565" max="13565" width="21.421875" style="1" customWidth="1"/>
    <col min="13566" max="13566" width="21.57421875" style="1" customWidth="1"/>
    <col min="13567" max="13574" width="11.7109375" style="1" customWidth="1"/>
    <col min="13575" max="13575" width="13.7109375" style="1" customWidth="1"/>
    <col min="13576" max="13584" width="9.421875" style="1" customWidth="1"/>
    <col min="13585" max="13585" width="11.7109375" style="1" customWidth="1"/>
    <col min="13586" max="13815" width="11.421875" style="1" customWidth="1"/>
    <col min="13816" max="13816" width="10.00390625" style="1" customWidth="1"/>
    <col min="13817" max="13817" width="35.7109375" style="1" customWidth="1"/>
    <col min="13818" max="13818" width="15.140625" style="1" customWidth="1"/>
    <col min="13819" max="13819" width="17.57421875" style="1" customWidth="1"/>
    <col min="13820" max="13820" width="18.28125" style="1" customWidth="1"/>
    <col min="13821" max="13821" width="21.421875" style="1" customWidth="1"/>
    <col min="13822" max="13822" width="21.57421875" style="1" customWidth="1"/>
    <col min="13823" max="13830" width="11.7109375" style="1" customWidth="1"/>
    <col min="13831" max="13831" width="13.7109375" style="1" customWidth="1"/>
    <col min="13832" max="13840" width="9.421875" style="1" customWidth="1"/>
    <col min="13841" max="13841" width="11.7109375" style="1" customWidth="1"/>
    <col min="13842" max="14071" width="11.421875" style="1" customWidth="1"/>
    <col min="14072" max="14072" width="10.00390625" style="1" customWidth="1"/>
    <col min="14073" max="14073" width="35.7109375" style="1" customWidth="1"/>
    <col min="14074" max="14074" width="15.140625" style="1" customWidth="1"/>
    <col min="14075" max="14075" width="17.57421875" style="1" customWidth="1"/>
    <col min="14076" max="14076" width="18.28125" style="1" customWidth="1"/>
    <col min="14077" max="14077" width="21.421875" style="1" customWidth="1"/>
    <col min="14078" max="14078" width="21.57421875" style="1" customWidth="1"/>
    <col min="14079" max="14086" width="11.7109375" style="1" customWidth="1"/>
    <col min="14087" max="14087" width="13.7109375" style="1" customWidth="1"/>
    <col min="14088" max="14096" width="9.421875" style="1" customWidth="1"/>
    <col min="14097" max="14097" width="11.7109375" style="1" customWidth="1"/>
    <col min="14098" max="14327" width="11.421875" style="1" customWidth="1"/>
    <col min="14328" max="14328" width="10.00390625" style="1" customWidth="1"/>
    <col min="14329" max="14329" width="35.7109375" style="1" customWidth="1"/>
    <col min="14330" max="14330" width="15.140625" style="1" customWidth="1"/>
    <col min="14331" max="14331" width="17.57421875" style="1" customWidth="1"/>
    <col min="14332" max="14332" width="18.28125" style="1" customWidth="1"/>
    <col min="14333" max="14333" width="21.421875" style="1" customWidth="1"/>
    <col min="14334" max="14334" width="21.57421875" style="1" customWidth="1"/>
    <col min="14335" max="14342" width="11.7109375" style="1" customWidth="1"/>
    <col min="14343" max="14343" width="13.7109375" style="1" customWidth="1"/>
    <col min="14344" max="14352" width="9.421875" style="1" customWidth="1"/>
    <col min="14353" max="14353" width="11.7109375" style="1" customWidth="1"/>
    <col min="14354" max="14583" width="11.421875" style="1" customWidth="1"/>
    <col min="14584" max="14584" width="10.00390625" style="1" customWidth="1"/>
    <col min="14585" max="14585" width="35.7109375" style="1" customWidth="1"/>
    <col min="14586" max="14586" width="15.140625" style="1" customWidth="1"/>
    <col min="14587" max="14587" width="17.57421875" style="1" customWidth="1"/>
    <col min="14588" max="14588" width="18.28125" style="1" customWidth="1"/>
    <col min="14589" max="14589" width="21.421875" style="1" customWidth="1"/>
    <col min="14590" max="14590" width="21.57421875" style="1" customWidth="1"/>
    <col min="14591" max="14598" width="11.7109375" style="1" customWidth="1"/>
    <col min="14599" max="14599" width="13.7109375" style="1" customWidth="1"/>
    <col min="14600" max="14608" width="9.421875" style="1" customWidth="1"/>
    <col min="14609" max="14609" width="11.7109375" style="1" customWidth="1"/>
    <col min="14610" max="14839" width="11.421875" style="1" customWidth="1"/>
    <col min="14840" max="14840" width="10.00390625" style="1" customWidth="1"/>
    <col min="14841" max="14841" width="35.7109375" style="1" customWidth="1"/>
    <col min="14842" max="14842" width="15.140625" style="1" customWidth="1"/>
    <col min="14843" max="14843" width="17.57421875" style="1" customWidth="1"/>
    <col min="14844" max="14844" width="18.28125" style="1" customWidth="1"/>
    <col min="14845" max="14845" width="21.421875" style="1" customWidth="1"/>
    <col min="14846" max="14846" width="21.57421875" style="1" customWidth="1"/>
    <col min="14847" max="14854" width="11.7109375" style="1" customWidth="1"/>
    <col min="14855" max="14855" width="13.7109375" style="1" customWidth="1"/>
    <col min="14856" max="14864" width="9.421875" style="1" customWidth="1"/>
    <col min="14865" max="14865" width="11.7109375" style="1" customWidth="1"/>
    <col min="14866" max="15095" width="11.421875" style="1" customWidth="1"/>
    <col min="15096" max="15096" width="10.00390625" style="1" customWidth="1"/>
    <col min="15097" max="15097" width="35.7109375" style="1" customWidth="1"/>
    <col min="15098" max="15098" width="15.140625" style="1" customWidth="1"/>
    <col min="15099" max="15099" width="17.57421875" style="1" customWidth="1"/>
    <col min="15100" max="15100" width="18.28125" style="1" customWidth="1"/>
    <col min="15101" max="15101" width="21.421875" style="1" customWidth="1"/>
    <col min="15102" max="15102" width="21.57421875" style="1" customWidth="1"/>
    <col min="15103" max="15110" width="11.7109375" style="1" customWidth="1"/>
    <col min="15111" max="15111" width="13.7109375" style="1" customWidth="1"/>
    <col min="15112" max="15120" width="9.421875" style="1" customWidth="1"/>
    <col min="15121" max="15121" width="11.7109375" style="1" customWidth="1"/>
    <col min="15122" max="15351" width="11.421875" style="1" customWidth="1"/>
    <col min="15352" max="15352" width="10.00390625" style="1" customWidth="1"/>
    <col min="15353" max="15353" width="35.7109375" style="1" customWidth="1"/>
    <col min="15354" max="15354" width="15.140625" style="1" customWidth="1"/>
    <col min="15355" max="15355" width="17.57421875" style="1" customWidth="1"/>
    <col min="15356" max="15356" width="18.28125" style="1" customWidth="1"/>
    <col min="15357" max="15357" width="21.421875" style="1" customWidth="1"/>
    <col min="15358" max="15358" width="21.57421875" style="1" customWidth="1"/>
    <col min="15359" max="15366" width="11.7109375" style="1" customWidth="1"/>
    <col min="15367" max="15367" width="13.7109375" style="1" customWidth="1"/>
    <col min="15368" max="15376" width="9.421875" style="1" customWidth="1"/>
    <col min="15377" max="15377" width="11.7109375" style="1" customWidth="1"/>
    <col min="15378" max="15607" width="11.421875" style="1" customWidth="1"/>
    <col min="15608" max="15608" width="10.00390625" style="1" customWidth="1"/>
    <col min="15609" max="15609" width="35.7109375" style="1" customWidth="1"/>
    <col min="15610" max="15610" width="15.140625" style="1" customWidth="1"/>
    <col min="15611" max="15611" width="17.57421875" style="1" customWidth="1"/>
    <col min="15612" max="15612" width="18.28125" style="1" customWidth="1"/>
    <col min="15613" max="15613" width="21.421875" style="1" customWidth="1"/>
    <col min="15614" max="15614" width="21.57421875" style="1" customWidth="1"/>
    <col min="15615" max="15622" width="11.7109375" style="1" customWidth="1"/>
    <col min="15623" max="15623" width="13.7109375" style="1" customWidth="1"/>
    <col min="15624" max="15632" width="9.421875" style="1" customWidth="1"/>
    <col min="15633" max="15633" width="11.7109375" style="1" customWidth="1"/>
    <col min="15634" max="15863" width="11.421875" style="1" customWidth="1"/>
    <col min="15864" max="15864" width="10.00390625" style="1" customWidth="1"/>
    <col min="15865" max="15865" width="35.7109375" style="1" customWidth="1"/>
    <col min="15866" max="15866" width="15.140625" style="1" customWidth="1"/>
    <col min="15867" max="15867" width="17.57421875" style="1" customWidth="1"/>
    <col min="15868" max="15868" width="18.28125" style="1" customWidth="1"/>
    <col min="15869" max="15869" width="21.421875" style="1" customWidth="1"/>
    <col min="15870" max="15870" width="21.57421875" style="1" customWidth="1"/>
    <col min="15871" max="15878" width="11.7109375" style="1" customWidth="1"/>
    <col min="15879" max="15879" width="13.7109375" style="1" customWidth="1"/>
    <col min="15880" max="15888" width="9.421875" style="1" customWidth="1"/>
    <col min="15889" max="15889" width="11.7109375" style="1" customWidth="1"/>
    <col min="15890" max="16119" width="11.421875" style="1" customWidth="1"/>
    <col min="16120" max="16120" width="10.00390625" style="1" customWidth="1"/>
    <col min="16121" max="16121" width="35.7109375" style="1" customWidth="1"/>
    <col min="16122" max="16122" width="15.140625" style="1" customWidth="1"/>
    <col min="16123" max="16123" width="17.57421875" style="1" customWidth="1"/>
    <col min="16124" max="16124" width="18.28125" style="1" customWidth="1"/>
    <col min="16125" max="16125" width="21.421875" style="1" customWidth="1"/>
    <col min="16126" max="16126" width="21.57421875" style="1" customWidth="1"/>
    <col min="16127" max="16134" width="11.7109375" style="1" customWidth="1"/>
    <col min="16135" max="16135" width="13.7109375" style="1" customWidth="1"/>
    <col min="16136" max="16144" width="9.421875" style="1" customWidth="1"/>
    <col min="16145" max="16145" width="11.7109375" style="1" customWidth="1"/>
    <col min="16146" max="16384" width="11.421875" style="1" customWidth="1"/>
  </cols>
  <sheetData>
    <row r="1" spans="1:17" ht="20.1" customHeight="1">
      <c r="A1" s="81" t="s">
        <v>80</v>
      </c>
      <c r="B1" s="81"/>
      <c r="C1" s="81"/>
      <c r="D1" s="81"/>
      <c r="E1" s="81"/>
      <c r="F1" s="81"/>
      <c r="G1" s="81"/>
      <c r="H1" s="81"/>
      <c r="I1" s="81"/>
      <c r="J1" s="81"/>
      <c r="K1" s="81"/>
      <c r="L1" s="81"/>
      <c r="M1" s="81"/>
      <c r="N1" s="81"/>
      <c r="O1" s="81"/>
      <c r="P1" s="81"/>
      <c r="Q1" s="81"/>
    </row>
    <row r="2" spans="1:17" ht="18" customHeight="1">
      <c r="A2" s="82" t="s">
        <v>81</v>
      </c>
      <c r="B2" s="82"/>
      <c r="C2" s="82"/>
      <c r="D2" s="82"/>
      <c r="E2" s="82"/>
      <c r="F2" s="82"/>
      <c r="G2" s="82"/>
      <c r="H2" s="82"/>
      <c r="I2" s="82"/>
      <c r="J2" s="82"/>
      <c r="K2" s="82"/>
      <c r="L2" s="82"/>
      <c r="M2" s="82"/>
      <c r="N2" s="82"/>
      <c r="O2" s="82"/>
      <c r="P2" s="82"/>
      <c r="Q2" s="82"/>
    </row>
    <row r="3" spans="1:17" ht="18" customHeight="1">
      <c r="A3" s="82" t="s">
        <v>74</v>
      </c>
      <c r="B3" s="82"/>
      <c r="C3" s="82"/>
      <c r="D3" s="82"/>
      <c r="E3" s="82"/>
      <c r="F3" s="82"/>
      <c r="G3" s="82"/>
      <c r="H3" s="82"/>
      <c r="I3" s="82"/>
      <c r="J3" s="82"/>
      <c r="K3" s="82"/>
      <c r="L3" s="82"/>
      <c r="M3" s="82"/>
      <c r="N3" s="82"/>
      <c r="O3" s="82"/>
      <c r="P3" s="82"/>
      <c r="Q3" s="82"/>
    </row>
    <row r="4" spans="1:16" ht="15">
      <c r="A4" s="2"/>
      <c r="B4" s="2"/>
      <c r="C4" s="2"/>
      <c r="D4" s="2"/>
      <c r="E4" s="2"/>
      <c r="F4" s="2"/>
      <c r="G4" s="2"/>
      <c r="H4" s="2"/>
      <c r="I4" s="2"/>
      <c r="J4" s="2"/>
      <c r="K4" s="2"/>
      <c r="L4" s="2"/>
      <c r="M4" s="2"/>
      <c r="N4" s="2"/>
      <c r="O4" s="2"/>
      <c r="P4" s="2"/>
    </row>
    <row r="5" spans="1:16" ht="15" customHeight="1">
      <c r="A5" s="51" t="s">
        <v>82</v>
      </c>
      <c r="B5" s="3"/>
      <c r="C5" s="2"/>
      <c r="D5" s="2"/>
      <c r="E5" s="2"/>
      <c r="F5" s="2"/>
      <c r="G5" s="2"/>
      <c r="H5" s="2"/>
      <c r="I5" s="2"/>
      <c r="J5" s="2"/>
      <c r="K5" s="2"/>
      <c r="L5" s="2"/>
      <c r="M5" s="2"/>
      <c r="N5" s="2"/>
      <c r="O5" s="2"/>
      <c r="P5" s="2"/>
    </row>
    <row r="6" spans="1:16" ht="15" customHeight="1">
      <c r="A6" s="51" t="s">
        <v>0</v>
      </c>
      <c r="B6" s="3"/>
      <c r="C6" s="2"/>
      <c r="D6" s="2"/>
      <c r="E6" s="2"/>
      <c r="F6" s="2"/>
      <c r="G6" s="2"/>
      <c r="H6" s="2"/>
      <c r="I6" s="2"/>
      <c r="J6" s="2"/>
      <c r="K6" s="2"/>
      <c r="L6" s="2"/>
      <c r="M6" s="2"/>
      <c r="N6" s="2"/>
      <c r="O6" s="2"/>
      <c r="P6" s="2"/>
    </row>
    <row r="7" spans="1:16" ht="15" customHeight="1">
      <c r="A7" s="51" t="s">
        <v>75</v>
      </c>
      <c r="B7" s="3"/>
      <c r="C7" s="2"/>
      <c r="D7" s="2"/>
      <c r="E7" s="2"/>
      <c r="F7" s="2"/>
      <c r="G7" s="2"/>
      <c r="H7" s="2"/>
      <c r="I7" s="2"/>
      <c r="J7" s="2"/>
      <c r="K7" s="2"/>
      <c r="L7" s="2"/>
      <c r="M7" s="2"/>
      <c r="N7" s="2"/>
      <c r="O7" s="2"/>
      <c r="P7" s="2"/>
    </row>
    <row r="8" spans="1:16" ht="15" customHeight="1">
      <c r="A8" s="51" t="s">
        <v>1</v>
      </c>
      <c r="B8" s="3"/>
      <c r="C8" s="2"/>
      <c r="D8" s="2"/>
      <c r="E8" s="2"/>
      <c r="F8" s="2"/>
      <c r="G8" s="2"/>
      <c r="H8" s="2"/>
      <c r="I8" s="2"/>
      <c r="J8" s="2"/>
      <c r="K8" s="2"/>
      <c r="L8" s="2"/>
      <c r="M8" s="2"/>
      <c r="N8" s="2"/>
      <c r="O8" s="2"/>
      <c r="P8" s="2"/>
    </row>
    <row r="9" spans="1:16" ht="15" customHeight="1">
      <c r="A9" s="51" t="s">
        <v>76</v>
      </c>
      <c r="B9" s="3"/>
      <c r="C9" s="2"/>
      <c r="D9" s="2"/>
      <c r="E9" s="2"/>
      <c r="F9" s="2"/>
      <c r="G9" s="2"/>
      <c r="H9" s="2"/>
      <c r="I9" s="2"/>
      <c r="J9" s="2"/>
      <c r="K9" s="2"/>
      <c r="L9" s="2"/>
      <c r="M9" s="2"/>
      <c r="N9" s="2"/>
      <c r="O9" s="2"/>
      <c r="P9" s="2"/>
    </row>
    <row r="10" spans="1:16" ht="15" customHeight="1">
      <c r="A10" s="52" t="s">
        <v>83</v>
      </c>
      <c r="B10" s="4" t="s">
        <v>2</v>
      </c>
      <c r="C10" s="14"/>
      <c r="D10" s="2"/>
      <c r="E10" s="2"/>
      <c r="F10" s="2"/>
      <c r="G10" s="2"/>
      <c r="H10" s="2"/>
      <c r="I10" s="2"/>
      <c r="J10" s="2"/>
      <c r="K10" s="2"/>
      <c r="L10" s="2"/>
      <c r="M10" s="2"/>
      <c r="N10" s="2"/>
      <c r="O10" s="2"/>
      <c r="P10" s="2"/>
    </row>
    <row r="11" spans="1:16" ht="15.75">
      <c r="A11" s="4"/>
      <c r="B11" s="4" t="s">
        <v>3</v>
      </c>
      <c r="C11" s="14">
        <f>+C10+15</f>
        <v>15</v>
      </c>
      <c r="D11" s="2"/>
      <c r="E11" s="2"/>
      <c r="F11" s="2"/>
      <c r="G11" s="2"/>
      <c r="H11" s="2"/>
      <c r="I11" s="2"/>
      <c r="J11" s="2"/>
      <c r="L11" s="2"/>
      <c r="M11" s="2"/>
      <c r="N11" s="2"/>
      <c r="O11" s="2"/>
      <c r="P11" s="2"/>
    </row>
    <row r="12" spans="2:16" ht="15">
      <c r="B12" s="5"/>
      <c r="C12" s="2"/>
      <c r="D12" s="2"/>
      <c r="E12" s="2"/>
      <c r="F12" s="2"/>
      <c r="G12" s="2"/>
      <c r="H12" s="2"/>
      <c r="I12" s="2"/>
      <c r="J12" s="2"/>
      <c r="L12" s="2"/>
      <c r="M12" s="2"/>
      <c r="N12" s="2"/>
      <c r="O12" s="2"/>
      <c r="P12" s="2"/>
    </row>
    <row r="13" spans="1:17" ht="42" customHeight="1">
      <c r="A13" s="66" t="s">
        <v>4</v>
      </c>
      <c r="B13" s="66" t="s">
        <v>5</v>
      </c>
      <c r="C13" s="66" t="s">
        <v>6</v>
      </c>
      <c r="D13" s="66" t="s">
        <v>7</v>
      </c>
      <c r="E13" s="66" t="s">
        <v>8</v>
      </c>
      <c r="F13" s="66" t="s">
        <v>9</v>
      </c>
      <c r="G13" s="66" t="s">
        <v>10</v>
      </c>
      <c r="H13" s="68" t="s">
        <v>84</v>
      </c>
      <c r="I13" s="69"/>
      <c r="J13" s="70"/>
      <c r="K13" s="68" t="s">
        <v>77</v>
      </c>
      <c r="L13" s="69"/>
      <c r="M13" s="70"/>
      <c r="N13" s="68" t="s">
        <v>78</v>
      </c>
      <c r="O13" s="69"/>
      <c r="P13" s="70"/>
      <c r="Q13" s="66" t="s">
        <v>11</v>
      </c>
    </row>
    <row r="14" spans="1:17" s="6" customFormat="1" ht="17.25" customHeight="1">
      <c r="A14" s="67"/>
      <c r="B14" s="67"/>
      <c r="C14" s="67"/>
      <c r="D14" s="67"/>
      <c r="E14" s="67"/>
      <c r="F14" s="67"/>
      <c r="G14" s="67"/>
      <c r="H14" s="54" t="s">
        <v>12</v>
      </c>
      <c r="I14" s="54" t="s">
        <v>13</v>
      </c>
      <c r="J14" s="54" t="s">
        <v>14</v>
      </c>
      <c r="K14" s="54" t="s">
        <v>12</v>
      </c>
      <c r="L14" s="54" t="s">
        <v>13</v>
      </c>
      <c r="M14" s="54" t="s">
        <v>14</v>
      </c>
      <c r="N14" s="54" t="s">
        <v>12</v>
      </c>
      <c r="O14" s="54" t="s">
        <v>13</v>
      </c>
      <c r="P14" s="54" t="s">
        <v>14</v>
      </c>
      <c r="Q14" s="67"/>
    </row>
    <row r="15" spans="1:17" ht="16.9" customHeight="1">
      <c r="A15" s="15" t="s">
        <v>15</v>
      </c>
      <c r="B15" s="16" t="s">
        <v>16</v>
      </c>
      <c r="C15" s="17"/>
      <c r="D15" s="18"/>
      <c r="E15" s="17"/>
      <c r="F15" s="17"/>
      <c r="G15" s="19"/>
      <c r="H15" s="19"/>
      <c r="I15" s="19"/>
      <c r="J15" s="19"/>
      <c r="K15" s="20"/>
      <c r="L15" s="20"/>
      <c r="M15" s="20"/>
      <c r="N15" s="20"/>
      <c r="O15" s="20"/>
      <c r="P15" s="20"/>
      <c r="Q15" s="21">
        <f>SUM(Q16:Q23)</f>
        <v>0</v>
      </c>
    </row>
    <row r="16" spans="1:17" ht="30">
      <c r="A16" s="22" t="s">
        <v>17</v>
      </c>
      <c r="B16" s="23" t="s">
        <v>18</v>
      </c>
      <c r="C16" s="24"/>
      <c r="D16" s="25"/>
      <c r="E16" s="24"/>
      <c r="F16" s="24"/>
      <c r="G16" s="26"/>
      <c r="H16" s="27">
        <v>0</v>
      </c>
      <c r="I16" s="28">
        <f aca="true" t="shared" si="0" ref="I16:I23">+H16*12%</f>
        <v>0</v>
      </c>
      <c r="J16" s="29">
        <f aca="true" t="shared" si="1" ref="J16:J23">SUM(H16:I16)</f>
        <v>0</v>
      </c>
      <c r="K16" s="27">
        <v>0</v>
      </c>
      <c r="L16" s="28">
        <f aca="true" t="shared" si="2" ref="L16:L42">+K16*12%</f>
        <v>0</v>
      </c>
      <c r="M16" s="29">
        <f aca="true" t="shared" si="3" ref="M16:M42">SUM(K16:L16)</f>
        <v>0</v>
      </c>
      <c r="N16" s="28">
        <v>0</v>
      </c>
      <c r="O16" s="28">
        <f aca="true" t="shared" si="4" ref="O16:O42">+N16*12%</f>
        <v>0</v>
      </c>
      <c r="P16" s="29">
        <f aca="true" t="shared" si="5" ref="P16:P42">+SUM(N16:O16)</f>
        <v>0</v>
      </c>
      <c r="Q16" s="30">
        <f>H16+K16+N16</f>
        <v>0</v>
      </c>
    </row>
    <row r="17" spans="1:17" ht="30">
      <c r="A17" s="22" t="s">
        <v>19</v>
      </c>
      <c r="B17" s="22" t="s">
        <v>20</v>
      </c>
      <c r="C17" s="31"/>
      <c r="D17" s="32"/>
      <c r="E17" s="31"/>
      <c r="F17" s="31"/>
      <c r="G17" s="32"/>
      <c r="H17" s="30">
        <v>0</v>
      </c>
      <c r="I17" s="33">
        <f t="shared" si="0"/>
        <v>0</v>
      </c>
      <c r="J17" s="34">
        <f t="shared" si="1"/>
        <v>0</v>
      </c>
      <c r="K17" s="30">
        <v>0</v>
      </c>
      <c r="L17" s="33">
        <f t="shared" si="2"/>
        <v>0</v>
      </c>
      <c r="M17" s="34">
        <f t="shared" si="3"/>
        <v>0</v>
      </c>
      <c r="N17" s="33">
        <v>0</v>
      </c>
      <c r="O17" s="33">
        <f t="shared" si="4"/>
        <v>0</v>
      </c>
      <c r="P17" s="34">
        <f t="shared" si="5"/>
        <v>0</v>
      </c>
      <c r="Q17" s="30">
        <f aca="true" t="shared" si="6" ref="Q17:Q42">H17+K17+N17</f>
        <v>0</v>
      </c>
    </row>
    <row r="18" spans="1:17" ht="18" customHeight="1">
      <c r="A18" s="22" t="s">
        <v>21</v>
      </c>
      <c r="B18" s="22" t="s">
        <v>22</v>
      </c>
      <c r="C18" s="31"/>
      <c r="D18" s="32"/>
      <c r="E18" s="31"/>
      <c r="F18" s="31"/>
      <c r="G18" s="32"/>
      <c r="H18" s="30">
        <v>0</v>
      </c>
      <c r="I18" s="33">
        <f t="shared" si="0"/>
        <v>0</v>
      </c>
      <c r="J18" s="34">
        <f t="shared" si="1"/>
        <v>0</v>
      </c>
      <c r="K18" s="30">
        <v>0</v>
      </c>
      <c r="L18" s="33">
        <f t="shared" si="2"/>
        <v>0</v>
      </c>
      <c r="M18" s="34">
        <f t="shared" si="3"/>
        <v>0</v>
      </c>
      <c r="N18" s="33">
        <v>0</v>
      </c>
      <c r="O18" s="33">
        <f t="shared" si="4"/>
        <v>0</v>
      </c>
      <c r="P18" s="34">
        <f t="shared" si="5"/>
        <v>0</v>
      </c>
      <c r="Q18" s="30">
        <f>H18+K18+N18</f>
        <v>0</v>
      </c>
    </row>
    <row r="19" spans="1:17" ht="18" customHeight="1">
      <c r="A19" s="22" t="s">
        <v>23</v>
      </c>
      <c r="B19" s="22" t="s">
        <v>24</v>
      </c>
      <c r="C19" s="31"/>
      <c r="D19" s="32"/>
      <c r="E19" s="31"/>
      <c r="F19" s="31"/>
      <c r="G19" s="31"/>
      <c r="H19" s="30">
        <v>0</v>
      </c>
      <c r="I19" s="33">
        <f t="shared" si="0"/>
        <v>0</v>
      </c>
      <c r="J19" s="34">
        <f t="shared" si="1"/>
        <v>0</v>
      </c>
      <c r="K19" s="30">
        <v>0</v>
      </c>
      <c r="L19" s="33">
        <f t="shared" si="2"/>
        <v>0</v>
      </c>
      <c r="M19" s="34">
        <f t="shared" si="3"/>
        <v>0</v>
      </c>
      <c r="N19" s="33">
        <v>0</v>
      </c>
      <c r="O19" s="33">
        <f t="shared" si="4"/>
        <v>0</v>
      </c>
      <c r="P19" s="34">
        <f t="shared" si="5"/>
        <v>0</v>
      </c>
      <c r="Q19" s="30">
        <f t="shared" si="6"/>
        <v>0</v>
      </c>
    </row>
    <row r="20" spans="1:17" ht="18" customHeight="1">
      <c r="A20" s="22" t="s">
        <v>25</v>
      </c>
      <c r="B20" s="22" t="s">
        <v>26</v>
      </c>
      <c r="C20" s="31"/>
      <c r="D20" s="22"/>
      <c r="E20" s="31"/>
      <c r="F20" s="31"/>
      <c r="G20" s="31"/>
      <c r="H20" s="30">
        <v>0</v>
      </c>
      <c r="I20" s="33">
        <f t="shared" si="0"/>
        <v>0</v>
      </c>
      <c r="J20" s="34">
        <f t="shared" si="1"/>
        <v>0</v>
      </c>
      <c r="K20" s="30">
        <v>0</v>
      </c>
      <c r="L20" s="33">
        <f t="shared" si="2"/>
        <v>0</v>
      </c>
      <c r="M20" s="34">
        <f t="shared" si="3"/>
        <v>0</v>
      </c>
      <c r="N20" s="33">
        <v>0</v>
      </c>
      <c r="O20" s="33">
        <f t="shared" si="4"/>
        <v>0</v>
      </c>
      <c r="P20" s="34">
        <f t="shared" si="5"/>
        <v>0</v>
      </c>
      <c r="Q20" s="30">
        <f t="shared" si="6"/>
        <v>0</v>
      </c>
    </row>
    <row r="21" spans="1:17" ht="18" customHeight="1">
      <c r="A21" s="22" t="s">
        <v>27</v>
      </c>
      <c r="B21" s="22" t="s">
        <v>28</v>
      </c>
      <c r="C21" s="31"/>
      <c r="D21" s="22"/>
      <c r="E21" s="31"/>
      <c r="F21" s="31"/>
      <c r="G21" s="31"/>
      <c r="H21" s="30">
        <v>0</v>
      </c>
      <c r="I21" s="33">
        <f t="shared" si="0"/>
        <v>0</v>
      </c>
      <c r="J21" s="34">
        <f t="shared" si="1"/>
        <v>0</v>
      </c>
      <c r="K21" s="30">
        <v>0</v>
      </c>
      <c r="L21" s="33">
        <f t="shared" si="2"/>
        <v>0</v>
      </c>
      <c r="M21" s="34">
        <f t="shared" si="3"/>
        <v>0</v>
      </c>
      <c r="N21" s="33">
        <v>0</v>
      </c>
      <c r="O21" s="33">
        <f t="shared" si="4"/>
        <v>0</v>
      </c>
      <c r="P21" s="34">
        <f t="shared" si="5"/>
        <v>0</v>
      </c>
      <c r="Q21" s="30">
        <f t="shared" si="6"/>
        <v>0</v>
      </c>
    </row>
    <row r="22" spans="1:17" ht="18" customHeight="1">
      <c r="A22" s="22" t="s">
        <v>29</v>
      </c>
      <c r="B22" s="22" t="s">
        <v>30</v>
      </c>
      <c r="C22" s="31"/>
      <c r="D22" s="22"/>
      <c r="E22" s="31"/>
      <c r="F22" s="31"/>
      <c r="G22" s="31"/>
      <c r="H22" s="30">
        <v>0</v>
      </c>
      <c r="I22" s="33">
        <f t="shared" si="0"/>
        <v>0</v>
      </c>
      <c r="J22" s="34">
        <f t="shared" si="1"/>
        <v>0</v>
      </c>
      <c r="K22" s="30">
        <v>0</v>
      </c>
      <c r="L22" s="33">
        <f t="shared" si="2"/>
        <v>0</v>
      </c>
      <c r="M22" s="34">
        <f t="shared" si="3"/>
        <v>0</v>
      </c>
      <c r="N22" s="33">
        <v>0</v>
      </c>
      <c r="O22" s="33">
        <f t="shared" si="4"/>
        <v>0</v>
      </c>
      <c r="P22" s="34">
        <f t="shared" si="5"/>
        <v>0</v>
      </c>
      <c r="Q22" s="30">
        <f t="shared" si="6"/>
        <v>0</v>
      </c>
    </row>
    <row r="23" spans="1:17" ht="18" customHeight="1">
      <c r="A23" s="22" t="s">
        <v>31</v>
      </c>
      <c r="B23" s="35" t="s">
        <v>32</v>
      </c>
      <c r="C23" s="35"/>
      <c r="D23" s="36"/>
      <c r="E23" s="36"/>
      <c r="F23" s="36"/>
      <c r="G23" s="36"/>
      <c r="H23" s="37">
        <v>0</v>
      </c>
      <c r="I23" s="38">
        <f t="shared" si="0"/>
        <v>0</v>
      </c>
      <c r="J23" s="39">
        <f t="shared" si="1"/>
        <v>0</v>
      </c>
      <c r="K23" s="37">
        <v>0</v>
      </c>
      <c r="L23" s="38">
        <f t="shared" si="2"/>
        <v>0</v>
      </c>
      <c r="M23" s="39">
        <f t="shared" si="3"/>
        <v>0</v>
      </c>
      <c r="N23" s="38">
        <v>0</v>
      </c>
      <c r="O23" s="38">
        <f t="shared" si="4"/>
        <v>0</v>
      </c>
      <c r="P23" s="39">
        <f t="shared" si="5"/>
        <v>0</v>
      </c>
      <c r="Q23" s="30">
        <f t="shared" si="6"/>
        <v>0</v>
      </c>
    </row>
    <row r="24" spans="1:17" ht="32.25" customHeight="1">
      <c r="A24" s="15" t="s">
        <v>33</v>
      </c>
      <c r="B24" s="16" t="s">
        <v>34</v>
      </c>
      <c r="C24" s="40"/>
      <c r="D24" s="17"/>
      <c r="E24" s="17"/>
      <c r="F24" s="17"/>
      <c r="G24" s="17"/>
      <c r="H24" s="20"/>
      <c r="I24" s="20"/>
      <c r="J24" s="20"/>
      <c r="K24" s="20"/>
      <c r="L24" s="20"/>
      <c r="M24" s="20"/>
      <c r="N24" s="20"/>
      <c r="O24" s="20"/>
      <c r="P24" s="20"/>
      <c r="Q24" s="21">
        <f>SUM(Q25:Q32)</f>
        <v>0</v>
      </c>
    </row>
    <row r="25" spans="1:17" ht="18" customHeight="1">
      <c r="A25" s="31" t="s">
        <v>35</v>
      </c>
      <c r="B25" s="23" t="s">
        <v>36</v>
      </c>
      <c r="C25" s="24"/>
      <c r="D25" s="24"/>
      <c r="E25" s="24"/>
      <c r="F25" s="24"/>
      <c r="G25" s="24"/>
      <c r="H25" s="27">
        <v>0</v>
      </c>
      <c r="I25" s="28">
        <f aca="true" t="shared" si="7" ref="I25:I32">+H25*12%</f>
        <v>0</v>
      </c>
      <c r="J25" s="29">
        <f aca="true" t="shared" si="8" ref="J25:J32">SUM(H25:I25)</f>
        <v>0</v>
      </c>
      <c r="K25" s="27">
        <v>0</v>
      </c>
      <c r="L25" s="28">
        <f t="shared" si="2"/>
        <v>0</v>
      </c>
      <c r="M25" s="29">
        <f t="shared" si="3"/>
        <v>0</v>
      </c>
      <c r="N25" s="28">
        <v>0</v>
      </c>
      <c r="O25" s="28">
        <f t="shared" si="4"/>
        <v>0</v>
      </c>
      <c r="P25" s="29">
        <f t="shared" si="5"/>
        <v>0</v>
      </c>
      <c r="Q25" s="30">
        <f t="shared" si="6"/>
        <v>0</v>
      </c>
    </row>
    <row r="26" spans="1:17" ht="18" customHeight="1">
      <c r="A26" s="31" t="s">
        <v>37</v>
      </c>
      <c r="B26" s="22" t="s">
        <v>38</v>
      </c>
      <c r="C26" s="31"/>
      <c r="D26" s="31"/>
      <c r="E26" s="31"/>
      <c r="F26" s="31"/>
      <c r="G26" s="31"/>
      <c r="H26" s="30">
        <v>0</v>
      </c>
      <c r="I26" s="33">
        <f t="shared" si="7"/>
        <v>0</v>
      </c>
      <c r="J26" s="34">
        <f t="shared" si="8"/>
        <v>0</v>
      </c>
      <c r="K26" s="30">
        <v>0</v>
      </c>
      <c r="L26" s="33">
        <f t="shared" si="2"/>
        <v>0</v>
      </c>
      <c r="M26" s="34">
        <f t="shared" si="3"/>
        <v>0</v>
      </c>
      <c r="N26" s="33">
        <v>0</v>
      </c>
      <c r="O26" s="33">
        <f t="shared" si="4"/>
        <v>0</v>
      </c>
      <c r="P26" s="34">
        <f t="shared" si="5"/>
        <v>0</v>
      </c>
      <c r="Q26" s="30">
        <f>H26+K26+N26</f>
        <v>0</v>
      </c>
    </row>
    <row r="27" spans="1:17" ht="18" customHeight="1">
      <c r="A27" s="31" t="s">
        <v>39</v>
      </c>
      <c r="B27" s="22" t="s">
        <v>40</v>
      </c>
      <c r="C27" s="31"/>
      <c r="D27" s="31"/>
      <c r="E27" s="31"/>
      <c r="F27" s="31"/>
      <c r="G27" s="31"/>
      <c r="H27" s="30">
        <v>0</v>
      </c>
      <c r="I27" s="33">
        <f t="shared" si="7"/>
        <v>0</v>
      </c>
      <c r="J27" s="34">
        <f t="shared" si="8"/>
        <v>0</v>
      </c>
      <c r="K27" s="30">
        <v>0</v>
      </c>
      <c r="L27" s="33">
        <f t="shared" si="2"/>
        <v>0</v>
      </c>
      <c r="M27" s="34">
        <f t="shared" si="3"/>
        <v>0</v>
      </c>
      <c r="N27" s="33">
        <v>0</v>
      </c>
      <c r="O27" s="33">
        <f t="shared" si="4"/>
        <v>0</v>
      </c>
      <c r="P27" s="34">
        <f t="shared" si="5"/>
        <v>0</v>
      </c>
      <c r="Q27" s="30">
        <f t="shared" si="6"/>
        <v>0</v>
      </c>
    </row>
    <row r="28" spans="1:17" ht="18" customHeight="1">
      <c r="A28" s="31" t="s">
        <v>41</v>
      </c>
      <c r="B28" s="22" t="s">
        <v>42</v>
      </c>
      <c r="C28" s="31"/>
      <c r="D28" s="31"/>
      <c r="E28" s="31"/>
      <c r="F28" s="31"/>
      <c r="G28" s="31"/>
      <c r="H28" s="30">
        <v>0</v>
      </c>
      <c r="I28" s="33">
        <f t="shared" si="7"/>
        <v>0</v>
      </c>
      <c r="J28" s="34">
        <f t="shared" si="8"/>
        <v>0</v>
      </c>
      <c r="K28" s="30">
        <v>0</v>
      </c>
      <c r="L28" s="33">
        <f t="shared" si="2"/>
        <v>0</v>
      </c>
      <c r="M28" s="34">
        <f t="shared" si="3"/>
        <v>0</v>
      </c>
      <c r="N28" s="33">
        <v>0</v>
      </c>
      <c r="O28" s="33">
        <f t="shared" si="4"/>
        <v>0</v>
      </c>
      <c r="P28" s="34">
        <f t="shared" si="5"/>
        <v>0</v>
      </c>
      <c r="Q28" s="30">
        <f t="shared" si="6"/>
        <v>0</v>
      </c>
    </row>
    <row r="29" spans="1:17" ht="18" customHeight="1">
      <c r="A29" s="31" t="s">
        <v>43</v>
      </c>
      <c r="B29" s="22" t="s">
        <v>44</v>
      </c>
      <c r="C29" s="31"/>
      <c r="D29" s="31"/>
      <c r="E29" s="31"/>
      <c r="F29" s="31"/>
      <c r="G29" s="31"/>
      <c r="H29" s="30">
        <v>0</v>
      </c>
      <c r="I29" s="33">
        <f t="shared" si="7"/>
        <v>0</v>
      </c>
      <c r="J29" s="34">
        <f t="shared" si="8"/>
        <v>0</v>
      </c>
      <c r="K29" s="30">
        <v>0</v>
      </c>
      <c r="L29" s="33">
        <f t="shared" si="2"/>
        <v>0</v>
      </c>
      <c r="M29" s="34">
        <f t="shared" si="3"/>
        <v>0</v>
      </c>
      <c r="N29" s="33">
        <v>0</v>
      </c>
      <c r="O29" s="33">
        <f t="shared" si="4"/>
        <v>0</v>
      </c>
      <c r="P29" s="34">
        <f t="shared" si="5"/>
        <v>0</v>
      </c>
      <c r="Q29" s="30">
        <f t="shared" si="6"/>
        <v>0</v>
      </c>
    </row>
    <row r="30" spans="1:17" ht="18" customHeight="1">
      <c r="A30" s="31" t="s">
        <v>45</v>
      </c>
      <c r="B30" s="22" t="s">
        <v>46</v>
      </c>
      <c r="C30" s="31"/>
      <c r="D30" s="31"/>
      <c r="E30" s="31"/>
      <c r="F30" s="31"/>
      <c r="G30" s="31"/>
      <c r="H30" s="30">
        <v>0</v>
      </c>
      <c r="I30" s="33">
        <f t="shared" si="7"/>
        <v>0</v>
      </c>
      <c r="J30" s="34">
        <f t="shared" si="8"/>
        <v>0</v>
      </c>
      <c r="K30" s="30">
        <v>0</v>
      </c>
      <c r="L30" s="33">
        <f t="shared" si="2"/>
        <v>0</v>
      </c>
      <c r="M30" s="34">
        <f t="shared" si="3"/>
        <v>0</v>
      </c>
      <c r="N30" s="33">
        <v>0</v>
      </c>
      <c r="O30" s="33">
        <f t="shared" si="4"/>
        <v>0</v>
      </c>
      <c r="P30" s="34">
        <f t="shared" si="5"/>
        <v>0</v>
      </c>
      <c r="Q30" s="30">
        <f t="shared" si="6"/>
        <v>0</v>
      </c>
    </row>
    <row r="31" spans="1:17" ht="18" customHeight="1">
      <c r="A31" s="31" t="s">
        <v>47</v>
      </c>
      <c r="B31" s="22" t="s">
        <v>48</v>
      </c>
      <c r="C31" s="31"/>
      <c r="D31" s="31"/>
      <c r="E31" s="31"/>
      <c r="F31" s="31"/>
      <c r="G31" s="31"/>
      <c r="H31" s="30">
        <v>0</v>
      </c>
      <c r="I31" s="33">
        <f t="shared" si="7"/>
        <v>0</v>
      </c>
      <c r="J31" s="34">
        <f t="shared" si="8"/>
        <v>0</v>
      </c>
      <c r="K31" s="30">
        <v>0</v>
      </c>
      <c r="L31" s="33">
        <f t="shared" si="2"/>
        <v>0</v>
      </c>
      <c r="M31" s="34">
        <f t="shared" si="3"/>
        <v>0</v>
      </c>
      <c r="N31" s="33">
        <v>0</v>
      </c>
      <c r="O31" s="33">
        <f t="shared" si="4"/>
        <v>0</v>
      </c>
      <c r="P31" s="34">
        <f t="shared" si="5"/>
        <v>0</v>
      </c>
      <c r="Q31" s="30">
        <f t="shared" si="6"/>
        <v>0</v>
      </c>
    </row>
    <row r="32" spans="1:17" ht="18" customHeight="1">
      <c r="A32" s="31" t="s">
        <v>49</v>
      </c>
      <c r="B32" s="35" t="s">
        <v>32</v>
      </c>
      <c r="C32" s="36"/>
      <c r="D32" s="36"/>
      <c r="E32" s="36"/>
      <c r="F32" s="36"/>
      <c r="G32" s="36"/>
      <c r="H32" s="37">
        <v>0</v>
      </c>
      <c r="I32" s="38">
        <f t="shared" si="7"/>
        <v>0</v>
      </c>
      <c r="J32" s="39">
        <f t="shared" si="8"/>
        <v>0</v>
      </c>
      <c r="K32" s="37">
        <v>0</v>
      </c>
      <c r="L32" s="38">
        <f t="shared" si="2"/>
        <v>0</v>
      </c>
      <c r="M32" s="39">
        <f t="shared" si="3"/>
        <v>0</v>
      </c>
      <c r="N32" s="38">
        <v>0</v>
      </c>
      <c r="O32" s="38">
        <f t="shared" si="4"/>
        <v>0</v>
      </c>
      <c r="P32" s="39">
        <f t="shared" si="5"/>
        <v>0</v>
      </c>
      <c r="Q32" s="30">
        <f t="shared" si="6"/>
        <v>0</v>
      </c>
    </row>
    <row r="33" spans="1:17" ht="16.9" customHeight="1">
      <c r="A33" s="41" t="s">
        <v>50</v>
      </c>
      <c r="B33" s="42" t="s">
        <v>51</v>
      </c>
      <c r="C33" s="17"/>
      <c r="D33" s="17"/>
      <c r="E33" s="17"/>
      <c r="F33" s="17"/>
      <c r="G33" s="17"/>
      <c r="H33" s="20"/>
      <c r="I33" s="20"/>
      <c r="J33" s="20"/>
      <c r="K33" s="20"/>
      <c r="L33" s="20"/>
      <c r="M33" s="20"/>
      <c r="N33" s="20"/>
      <c r="O33" s="20"/>
      <c r="P33" s="20"/>
      <c r="Q33" s="21">
        <f>SUM(Q34:Q37)</f>
        <v>0</v>
      </c>
    </row>
    <row r="34" spans="1:17" ht="45">
      <c r="A34" s="31" t="s">
        <v>52</v>
      </c>
      <c r="B34" s="43" t="s">
        <v>53</v>
      </c>
      <c r="C34" s="24"/>
      <c r="D34" s="24"/>
      <c r="E34" s="24"/>
      <c r="F34" s="24"/>
      <c r="G34" s="24"/>
      <c r="H34" s="27">
        <v>0</v>
      </c>
      <c r="I34" s="28">
        <f aca="true" t="shared" si="9" ref="I34:I37">+H34*12%</f>
        <v>0</v>
      </c>
      <c r="J34" s="29">
        <f aca="true" t="shared" si="10" ref="J34:J37">SUM(H34:I34)</f>
        <v>0</v>
      </c>
      <c r="K34" s="27">
        <v>0</v>
      </c>
      <c r="L34" s="28">
        <f t="shared" si="2"/>
        <v>0</v>
      </c>
      <c r="M34" s="29">
        <f t="shared" si="3"/>
        <v>0</v>
      </c>
      <c r="N34" s="28">
        <v>0</v>
      </c>
      <c r="O34" s="28">
        <f t="shared" si="4"/>
        <v>0</v>
      </c>
      <c r="P34" s="29">
        <f t="shared" si="5"/>
        <v>0</v>
      </c>
      <c r="Q34" s="30">
        <f t="shared" si="6"/>
        <v>0</v>
      </c>
    </row>
    <row r="35" spans="1:17" ht="18" customHeight="1">
      <c r="A35" s="31" t="s">
        <v>54</v>
      </c>
      <c r="B35" s="22" t="s">
        <v>55</v>
      </c>
      <c r="C35" s="31"/>
      <c r="D35" s="31"/>
      <c r="E35" s="31"/>
      <c r="F35" s="31"/>
      <c r="G35" s="31"/>
      <c r="H35" s="30">
        <v>0</v>
      </c>
      <c r="I35" s="33">
        <f t="shared" si="9"/>
        <v>0</v>
      </c>
      <c r="J35" s="34">
        <f t="shared" si="10"/>
        <v>0</v>
      </c>
      <c r="K35" s="30">
        <v>0</v>
      </c>
      <c r="L35" s="33">
        <f t="shared" si="2"/>
        <v>0</v>
      </c>
      <c r="M35" s="34">
        <f t="shared" si="3"/>
        <v>0</v>
      </c>
      <c r="N35" s="33">
        <v>0</v>
      </c>
      <c r="O35" s="33">
        <f t="shared" si="4"/>
        <v>0</v>
      </c>
      <c r="P35" s="34">
        <f t="shared" si="5"/>
        <v>0</v>
      </c>
      <c r="Q35" s="30">
        <f t="shared" si="6"/>
        <v>0</v>
      </c>
    </row>
    <row r="36" spans="1:17" ht="18" customHeight="1">
      <c r="A36" s="31" t="s">
        <v>56</v>
      </c>
      <c r="B36" s="22" t="s">
        <v>57</v>
      </c>
      <c r="C36" s="31"/>
      <c r="D36" s="31"/>
      <c r="E36" s="31"/>
      <c r="F36" s="31"/>
      <c r="G36" s="31"/>
      <c r="H36" s="30">
        <v>0</v>
      </c>
      <c r="I36" s="33">
        <f t="shared" si="9"/>
        <v>0</v>
      </c>
      <c r="J36" s="34">
        <f t="shared" si="10"/>
        <v>0</v>
      </c>
      <c r="K36" s="30">
        <v>0</v>
      </c>
      <c r="L36" s="33">
        <f t="shared" si="2"/>
        <v>0</v>
      </c>
      <c r="M36" s="34">
        <f t="shared" si="3"/>
        <v>0</v>
      </c>
      <c r="N36" s="33">
        <v>0</v>
      </c>
      <c r="O36" s="33">
        <f t="shared" si="4"/>
        <v>0</v>
      </c>
      <c r="P36" s="34">
        <f t="shared" si="5"/>
        <v>0</v>
      </c>
      <c r="Q36" s="30">
        <f t="shared" si="6"/>
        <v>0</v>
      </c>
    </row>
    <row r="37" spans="1:17" ht="30.75" customHeight="1">
      <c r="A37" s="31" t="s">
        <v>58</v>
      </c>
      <c r="B37" s="35" t="s">
        <v>59</v>
      </c>
      <c r="C37" s="36"/>
      <c r="D37" s="36"/>
      <c r="E37" s="36"/>
      <c r="F37" s="36"/>
      <c r="G37" s="36"/>
      <c r="H37" s="37">
        <v>0</v>
      </c>
      <c r="I37" s="38">
        <f t="shared" si="9"/>
        <v>0</v>
      </c>
      <c r="J37" s="39">
        <f t="shared" si="10"/>
        <v>0</v>
      </c>
      <c r="K37" s="37">
        <v>0</v>
      </c>
      <c r="L37" s="38">
        <f t="shared" si="2"/>
        <v>0</v>
      </c>
      <c r="M37" s="39">
        <f t="shared" si="3"/>
        <v>0</v>
      </c>
      <c r="N37" s="38">
        <v>0</v>
      </c>
      <c r="O37" s="38">
        <f t="shared" si="4"/>
        <v>0</v>
      </c>
      <c r="P37" s="39">
        <f t="shared" si="5"/>
        <v>0</v>
      </c>
      <c r="Q37" s="30">
        <f t="shared" si="6"/>
        <v>0</v>
      </c>
    </row>
    <row r="38" spans="1:17" ht="16.9" customHeight="1">
      <c r="A38" s="41" t="s">
        <v>60</v>
      </c>
      <c r="B38" s="42" t="s">
        <v>61</v>
      </c>
      <c r="C38" s="17"/>
      <c r="D38" s="17"/>
      <c r="E38" s="17"/>
      <c r="F38" s="17"/>
      <c r="G38" s="17"/>
      <c r="H38" s="20"/>
      <c r="I38" s="20"/>
      <c r="J38" s="20"/>
      <c r="K38" s="20"/>
      <c r="L38" s="20"/>
      <c r="M38" s="20"/>
      <c r="N38" s="20"/>
      <c r="O38" s="20"/>
      <c r="P38" s="20"/>
      <c r="Q38" s="21">
        <f>+Q39</f>
        <v>0</v>
      </c>
    </row>
    <row r="39" spans="1:17" ht="30">
      <c r="A39" s="31" t="s">
        <v>62</v>
      </c>
      <c r="B39" s="44" t="s">
        <v>63</v>
      </c>
      <c r="C39" s="45"/>
      <c r="D39" s="45"/>
      <c r="E39" s="45"/>
      <c r="F39" s="45"/>
      <c r="G39" s="45"/>
      <c r="H39" s="46">
        <v>0</v>
      </c>
      <c r="I39" s="47">
        <f aca="true" t="shared" si="11" ref="I39">+H39*12%</f>
        <v>0</v>
      </c>
      <c r="J39" s="48">
        <f aca="true" t="shared" si="12" ref="J39">SUM(H39:I39)</f>
        <v>0</v>
      </c>
      <c r="K39" s="46">
        <v>0</v>
      </c>
      <c r="L39" s="47">
        <f t="shared" si="2"/>
        <v>0</v>
      </c>
      <c r="M39" s="48">
        <f t="shared" si="3"/>
        <v>0</v>
      </c>
      <c r="N39" s="47">
        <v>0</v>
      </c>
      <c r="O39" s="47">
        <f t="shared" si="4"/>
        <v>0</v>
      </c>
      <c r="P39" s="48">
        <f t="shared" si="5"/>
        <v>0</v>
      </c>
      <c r="Q39" s="30">
        <f t="shared" si="6"/>
        <v>0</v>
      </c>
    </row>
    <row r="40" spans="1:17" ht="16.9" customHeight="1">
      <c r="A40" s="41" t="s">
        <v>64</v>
      </c>
      <c r="B40" s="42" t="s">
        <v>65</v>
      </c>
      <c r="C40" s="17"/>
      <c r="D40" s="17"/>
      <c r="E40" s="17"/>
      <c r="F40" s="17"/>
      <c r="G40" s="17"/>
      <c r="H40" s="20"/>
      <c r="I40" s="20"/>
      <c r="J40" s="20"/>
      <c r="K40" s="20"/>
      <c r="L40" s="20"/>
      <c r="M40" s="20"/>
      <c r="N40" s="20"/>
      <c r="O40" s="20"/>
      <c r="P40" s="20"/>
      <c r="Q40" s="21">
        <f>+SUM(Q41:Q42)</f>
        <v>0</v>
      </c>
    </row>
    <row r="41" spans="1:17" ht="18" customHeight="1">
      <c r="A41" s="31" t="s">
        <v>66</v>
      </c>
      <c r="B41" s="23" t="s">
        <v>67</v>
      </c>
      <c r="C41" s="24"/>
      <c r="D41" s="24"/>
      <c r="E41" s="24"/>
      <c r="F41" s="24"/>
      <c r="G41" s="24"/>
      <c r="H41" s="27">
        <v>0</v>
      </c>
      <c r="I41" s="28">
        <f aca="true" t="shared" si="13" ref="I41:I42">+H41*12%</f>
        <v>0</v>
      </c>
      <c r="J41" s="29">
        <f aca="true" t="shared" si="14" ref="J41:J42">SUM(H41:I41)</f>
        <v>0</v>
      </c>
      <c r="K41" s="27">
        <v>0</v>
      </c>
      <c r="L41" s="28">
        <f t="shared" si="2"/>
        <v>0</v>
      </c>
      <c r="M41" s="29">
        <f t="shared" si="3"/>
        <v>0</v>
      </c>
      <c r="N41" s="28">
        <v>0</v>
      </c>
      <c r="O41" s="28">
        <f t="shared" si="4"/>
        <v>0</v>
      </c>
      <c r="P41" s="29">
        <f t="shared" si="5"/>
        <v>0</v>
      </c>
      <c r="Q41" s="30">
        <f t="shared" si="6"/>
        <v>0</v>
      </c>
    </row>
    <row r="42" spans="1:17" ht="18" customHeight="1">
      <c r="A42" s="31" t="s">
        <v>68</v>
      </c>
      <c r="B42" s="22" t="s">
        <v>32</v>
      </c>
      <c r="C42" s="31"/>
      <c r="D42" s="31"/>
      <c r="E42" s="31"/>
      <c r="F42" s="31"/>
      <c r="G42" s="31"/>
      <c r="H42" s="30">
        <v>0</v>
      </c>
      <c r="I42" s="33">
        <f t="shared" si="13"/>
        <v>0</v>
      </c>
      <c r="J42" s="34">
        <f t="shared" si="14"/>
        <v>0</v>
      </c>
      <c r="K42" s="30">
        <v>0</v>
      </c>
      <c r="L42" s="33">
        <f t="shared" si="2"/>
        <v>0</v>
      </c>
      <c r="M42" s="34">
        <f t="shared" si="3"/>
        <v>0</v>
      </c>
      <c r="N42" s="33">
        <v>0</v>
      </c>
      <c r="O42" s="33">
        <f t="shared" si="4"/>
        <v>0</v>
      </c>
      <c r="P42" s="34">
        <f t="shared" si="5"/>
        <v>0</v>
      </c>
      <c r="Q42" s="30">
        <f t="shared" si="6"/>
        <v>0</v>
      </c>
    </row>
    <row r="43" spans="1:17" ht="13.5" customHeight="1">
      <c r="A43" s="4"/>
      <c r="B43" s="7"/>
      <c r="C43" s="4"/>
      <c r="D43" s="4"/>
      <c r="E43" s="4"/>
      <c r="F43" s="4"/>
      <c r="G43" s="8" t="s">
        <v>69</v>
      </c>
      <c r="H43" s="9">
        <f>SUM(H16:H42)</f>
        <v>0</v>
      </c>
      <c r="I43" s="9">
        <f aca="true" t="shared" si="15" ref="I43:P43">SUM(I16:I42)</f>
        <v>0</v>
      </c>
      <c r="J43" s="9">
        <f t="shared" si="15"/>
        <v>0</v>
      </c>
      <c r="K43" s="9">
        <f t="shared" si="15"/>
        <v>0</v>
      </c>
      <c r="L43" s="9">
        <f t="shared" si="15"/>
        <v>0</v>
      </c>
      <c r="M43" s="9">
        <f t="shared" si="15"/>
        <v>0</v>
      </c>
      <c r="N43" s="9">
        <f t="shared" si="15"/>
        <v>0</v>
      </c>
      <c r="O43" s="9">
        <f t="shared" si="15"/>
        <v>0</v>
      </c>
      <c r="P43" s="9">
        <f t="shared" si="15"/>
        <v>0</v>
      </c>
      <c r="Q43" s="10">
        <f>+SUM(Q15+Q24+Q33+Q38+Q40)</f>
        <v>0</v>
      </c>
    </row>
    <row r="44" spans="13:16" ht="13.5" customHeight="1">
      <c r="M44" s="11"/>
      <c r="N44" s="11"/>
      <c r="O44" s="11"/>
      <c r="P44" s="11"/>
    </row>
    <row r="46" spans="2:5" ht="16.5" customHeight="1">
      <c r="B46" s="71" t="s">
        <v>70</v>
      </c>
      <c r="C46" s="72"/>
      <c r="D46" s="72"/>
      <c r="E46" s="12" t="s">
        <v>71</v>
      </c>
    </row>
    <row r="47" spans="2:5" ht="15">
      <c r="B47" s="73" t="s">
        <v>16</v>
      </c>
      <c r="C47" s="74"/>
      <c r="D47" s="75"/>
      <c r="E47" s="53">
        <f>SUM(Q15)</f>
        <v>0</v>
      </c>
    </row>
    <row r="48" spans="2:5" ht="13.9" customHeight="1">
      <c r="B48" s="73" t="s">
        <v>34</v>
      </c>
      <c r="C48" s="74"/>
      <c r="D48" s="75"/>
      <c r="E48" s="53">
        <f>SUM(Q24)</f>
        <v>0</v>
      </c>
    </row>
    <row r="49" spans="2:5" ht="13.9" customHeight="1">
      <c r="B49" s="73" t="s">
        <v>51</v>
      </c>
      <c r="C49" s="74"/>
      <c r="D49" s="75"/>
      <c r="E49" s="53">
        <f>+Q33</f>
        <v>0</v>
      </c>
    </row>
    <row r="50" spans="2:5" ht="13.9" customHeight="1">
      <c r="B50" s="73" t="s">
        <v>61</v>
      </c>
      <c r="C50" s="74"/>
      <c r="D50" s="75"/>
      <c r="E50" s="53">
        <f>SUM(Q38)</f>
        <v>0</v>
      </c>
    </row>
    <row r="51" spans="2:5" ht="13.5" customHeight="1">
      <c r="B51" s="73" t="s">
        <v>65</v>
      </c>
      <c r="C51" s="74"/>
      <c r="D51" s="75"/>
      <c r="E51" s="53">
        <f>SUM(Q40)</f>
        <v>0</v>
      </c>
    </row>
    <row r="52" spans="2:5" ht="13.5" customHeight="1">
      <c r="B52" s="73" t="s">
        <v>72</v>
      </c>
      <c r="C52" s="74"/>
      <c r="D52" s="75"/>
      <c r="E52" s="53">
        <f>L43+O43+I43</f>
        <v>0</v>
      </c>
    </row>
    <row r="53" spans="2:5" ht="13.5" customHeight="1">
      <c r="B53" s="76" t="s">
        <v>73</v>
      </c>
      <c r="C53" s="76"/>
      <c r="D53" s="76"/>
      <c r="E53" s="13">
        <f>+SUM(E47:E51)</f>
        <v>0</v>
      </c>
    </row>
    <row r="54" ht="15"/>
    <row r="55" spans="1:17" ht="32.25" customHeight="1">
      <c r="A55" s="80" t="s">
        <v>79</v>
      </c>
      <c r="B55" s="80"/>
      <c r="C55" s="80"/>
      <c r="D55" s="80"/>
      <c r="E55" s="80"/>
      <c r="F55" s="80"/>
      <c r="G55" s="80"/>
      <c r="H55" s="80"/>
      <c r="I55" s="80"/>
      <c r="J55" s="80"/>
      <c r="K55" s="80"/>
      <c r="L55" s="80"/>
      <c r="M55" s="80"/>
      <c r="N55" s="80"/>
      <c r="O55" s="80"/>
      <c r="P55" s="80"/>
      <c r="Q55" s="80"/>
    </row>
    <row r="56" spans="1:17" ht="13.5" customHeight="1">
      <c r="A56" s="50"/>
      <c r="B56" s="50"/>
      <c r="C56" s="50"/>
      <c r="D56" s="50"/>
      <c r="E56" s="50"/>
      <c r="F56" s="50"/>
      <c r="G56" s="50"/>
      <c r="H56" s="50"/>
      <c r="I56" s="50"/>
      <c r="J56" s="50"/>
      <c r="K56" s="50"/>
      <c r="L56" s="50"/>
      <c r="M56" s="50"/>
      <c r="N56" s="50"/>
      <c r="O56" s="50"/>
      <c r="P56" s="50"/>
      <c r="Q56" s="50"/>
    </row>
    <row r="57" spans="2:15" ht="13.5" customHeight="1">
      <c r="B57" s="49"/>
      <c r="C57" s="49"/>
      <c r="D57" s="49"/>
      <c r="E57" s="49"/>
      <c r="H57" s="55"/>
      <c r="I57" s="56"/>
      <c r="J57" s="56"/>
      <c r="K57" s="57"/>
      <c r="L57" s="56"/>
      <c r="M57" s="56"/>
      <c r="N57" s="56"/>
      <c r="O57" s="57"/>
    </row>
    <row r="58" spans="8:15" ht="13.5" customHeight="1">
      <c r="H58" s="58"/>
      <c r="I58" s="59"/>
      <c r="J58" s="59"/>
      <c r="K58" s="60"/>
      <c r="L58" s="59"/>
      <c r="M58" s="59"/>
      <c r="N58" s="59"/>
      <c r="O58" s="60"/>
    </row>
    <row r="59" spans="8:15" ht="13.5" customHeight="1">
      <c r="H59" s="58"/>
      <c r="I59" s="59"/>
      <c r="J59" s="59"/>
      <c r="K59" s="60"/>
      <c r="L59" s="59"/>
      <c r="M59" s="59"/>
      <c r="N59" s="59"/>
      <c r="O59" s="60"/>
    </row>
    <row r="60" spans="8:15" ht="13.5" customHeight="1">
      <c r="H60" s="58"/>
      <c r="I60" s="59"/>
      <c r="J60" s="59"/>
      <c r="K60" s="60"/>
      <c r="L60" s="59"/>
      <c r="M60" s="59"/>
      <c r="N60" s="59"/>
      <c r="O60" s="60"/>
    </row>
    <row r="61" spans="8:15" ht="13.5" customHeight="1">
      <c r="H61" s="58"/>
      <c r="I61" s="59"/>
      <c r="J61" s="59"/>
      <c r="K61" s="60"/>
      <c r="L61" s="59"/>
      <c r="M61" s="59"/>
      <c r="N61" s="59"/>
      <c r="O61" s="60"/>
    </row>
    <row r="62" spans="8:15" ht="13.5" customHeight="1">
      <c r="H62" s="58"/>
      <c r="I62" s="59"/>
      <c r="J62" s="59"/>
      <c r="K62" s="60"/>
      <c r="L62" s="59"/>
      <c r="M62" s="59"/>
      <c r="N62" s="59"/>
      <c r="O62" s="60"/>
    </row>
    <row r="63" spans="8:15" ht="13.5" customHeight="1">
      <c r="H63" s="58"/>
      <c r="I63" s="59"/>
      <c r="J63" s="59"/>
      <c r="K63" s="60"/>
      <c r="L63" s="59"/>
      <c r="M63" s="59"/>
      <c r="N63" s="59"/>
      <c r="O63" s="60"/>
    </row>
    <row r="64" spans="8:15" ht="13.5" customHeight="1">
      <c r="H64" s="58"/>
      <c r="I64" s="59"/>
      <c r="J64" s="59"/>
      <c r="K64" s="60"/>
      <c r="L64" s="59"/>
      <c r="M64" s="59"/>
      <c r="N64" s="59"/>
      <c r="O64" s="60"/>
    </row>
    <row r="65" spans="8:15" ht="15.75" customHeight="1">
      <c r="H65" s="61" t="s">
        <v>85</v>
      </c>
      <c r="I65" s="62"/>
      <c r="J65" s="62"/>
      <c r="K65" s="63"/>
      <c r="L65" s="61" t="s">
        <v>85</v>
      </c>
      <c r="M65" s="64"/>
      <c r="N65" s="64"/>
      <c r="O65" s="65"/>
    </row>
    <row r="66" spans="8:15" ht="15.75" customHeight="1">
      <c r="H66" s="61" t="s">
        <v>86</v>
      </c>
      <c r="I66" s="62"/>
      <c r="J66" s="62"/>
      <c r="K66" s="63"/>
      <c r="L66" s="61" t="s">
        <v>86</v>
      </c>
      <c r="M66" s="64"/>
      <c r="N66" s="64"/>
      <c r="O66" s="65"/>
    </row>
    <row r="67" spans="8:15" ht="18" customHeight="1">
      <c r="H67" s="77" t="s">
        <v>88</v>
      </c>
      <c r="I67" s="78"/>
      <c r="J67" s="78"/>
      <c r="K67" s="79"/>
      <c r="L67" s="77" t="s">
        <v>87</v>
      </c>
      <c r="M67" s="78"/>
      <c r="N67" s="78"/>
      <c r="O67" s="79"/>
    </row>
  </sheetData>
  <mergeCells count="25">
    <mergeCell ref="H67:K67"/>
    <mergeCell ref="L67:O67"/>
    <mergeCell ref="A55:Q55"/>
    <mergeCell ref="B48:D48"/>
    <mergeCell ref="B47:D47"/>
    <mergeCell ref="B46:D46"/>
    <mergeCell ref="B52:D52"/>
    <mergeCell ref="B53:D53"/>
    <mergeCell ref="B49:D49"/>
    <mergeCell ref="B50:D50"/>
    <mergeCell ref="B51:D51"/>
    <mergeCell ref="A1:Q1"/>
    <mergeCell ref="A2:Q2"/>
    <mergeCell ref="A3:Q3"/>
    <mergeCell ref="A13:A14"/>
    <mergeCell ref="D13:D14"/>
    <mergeCell ref="C13:C14"/>
    <mergeCell ref="B13:B14"/>
    <mergeCell ref="F13:F14"/>
    <mergeCell ref="E13:E14"/>
    <mergeCell ref="G13:G14"/>
    <mergeCell ref="H13:J13"/>
    <mergeCell ref="K13:M13"/>
    <mergeCell ref="N13:P13"/>
    <mergeCell ref="Q13:Q14"/>
  </mergeCells>
  <printOptions horizontalCentered="1"/>
  <pageMargins left="0.1968503937007874" right="0.1968503937007874" top="0.3937007874015748" bottom="0.3937007874015748" header="0" footer="0"/>
  <pageSetup horizontalDpi="600" verticalDpi="600" orientation="landscape" paperSize="9" scale="44" r:id="rId4"/>
  <ignoredErrors>
    <ignoredError sqref="Q24 Q33 Q38 Q40 Q43" formula="1"/>
    <ignoredError sqref="C11" unlockedFormula="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Técnicos Inside Lab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GLADYS MARGARITA GUANO GUALA</dc:creator>
  <cp:keywords/>
  <dc:description/>
  <cp:lastModifiedBy>GLADYS MARGARITA GUANO GUALA</cp:lastModifiedBy>
  <cp:lastPrinted>2023-06-15T16:18:22Z</cp:lastPrinted>
  <dcterms:created xsi:type="dcterms:W3CDTF">2022-08-15T16:51:34Z</dcterms:created>
  <dcterms:modified xsi:type="dcterms:W3CDTF">2023-06-21T19:00:08Z</dcterms:modified>
  <cp:category/>
  <cp:version/>
  <cp:contentType/>
  <cp:contentStatus/>
</cp:coreProperties>
</file>