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W:\02_INFORMACION_ALFANUMERICA\16_PROCESO 2025\02_CIRCUNSCRIPCIONES PROVINCIALES\TABLAS\"/>
    </mc:Choice>
  </mc:AlternateContent>
  <xr:revisionPtr revIDLastSave="0" documentId="13_ncr:1_{B0D7E364-75DD-4262-B450-091AEB50F3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AYAS" sheetId="2" r:id="rId1"/>
    <sheet name="MANABI" sheetId="3" r:id="rId2"/>
    <sheet name="DMQ" sheetId="4" r:id="rId3"/>
    <sheet name="RESTO DE PICHINCHA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2" l="1"/>
  <c r="F29" i="2"/>
  <c r="F16" i="2"/>
</calcChain>
</file>

<file path=xl/sharedStrings.xml><?xml version="1.0" encoding="utf-8"?>
<sst xmlns="http://schemas.openxmlformats.org/spreadsheetml/2006/main" count="1209" uniqueCount="346">
  <si>
    <t xml:space="preserve">GUAYAS                                            </t>
  </si>
  <si>
    <t xml:space="preserve">GUAYAQUIL                                         </t>
  </si>
  <si>
    <t>TARQUI</t>
  </si>
  <si>
    <t>U</t>
  </si>
  <si>
    <t>ALBORADA</t>
  </si>
  <si>
    <t>ATARAZANA</t>
  </si>
  <si>
    <t>CHONGON</t>
  </si>
  <si>
    <t>LOS CEIBOS</t>
  </si>
  <si>
    <t>COLINAS DE LA FLORIDA</t>
  </si>
  <si>
    <t>MARTHA ROLDOS</t>
  </si>
  <si>
    <t>EL CONDOR</t>
  </si>
  <si>
    <t>JUAN MONTALVO</t>
  </si>
  <si>
    <t>LA PROSPERINA</t>
  </si>
  <si>
    <t>URDESA</t>
  </si>
  <si>
    <t>QUINTO GUAYAS</t>
  </si>
  <si>
    <t>SAN EDUARDO</t>
  </si>
  <si>
    <t>URDENOR</t>
  </si>
  <si>
    <t>NUEVA PROSPERINA</t>
  </si>
  <si>
    <t>SABANA GRANDE</t>
  </si>
  <si>
    <t>CONSUELO</t>
  </si>
  <si>
    <t>LOMAS DE LA FLORIDA</t>
  </si>
  <si>
    <t>SAUCES OESTE</t>
  </si>
  <si>
    <t>SAMANES</t>
  </si>
  <si>
    <t>ALBORADA OESTE</t>
  </si>
  <si>
    <t>ALBORADA ESTE</t>
  </si>
  <si>
    <t>GUAYACANES</t>
  </si>
  <si>
    <t>KENNEDY</t>
  </si>
  <si>
    <t>MIRAFLORES</t>
  </si>
  <si>
    <t>GARZOTA</t>
  </si>
  <si>
    <t>SOCIO VIVIENDA</t>
  </si>
  <si>
    <t>LA FLORIDA</t>
  </si>
  <si>
    <t>MAPASINGUE OESTE</t>
  </si>
  <si>
    <t xml:space="preserve">BALAO                                             </t>
  </si>
  <si>
    <t>BALAO</t>
  </si>
  <si>
    <t xml:space="preserve">COLIMES                                           </t>
  </si>
  <si>
    <t>SAN JACINTO</t>
  </si>
  <si>
    <t>R</t>
  </si>
  <si>
    <t>COLIMES</t>
  </si>
  <si>
    <t xml:space="preserve">EL EMPALME                                        </t>
  </si>
  <si>
    <t>GUAYAS / PUERTO NUEVO</t>
  </si>
  <si>
    <t>EL ROSARIO</t>
  </si>
  <si>
    <t>VELASCO IBARRA</t>
  </si>
  <si>
    <t>JUAN GOMEZ RENDON</t>
  </si>
  <si>
    <t>MORRO</t>
  </si>
  <si>
    <t>POSORJA</t>
  </si>
  <si>
    <t>PUNA</t>
  </si>
  <si>
    <t>TENGUEL</t>
  </si>
  <si>
    <t>AYACUCHO</t>
  </si>
  <si>
    <t>BOLIVAR/SAGRARIO</t>
  </si>
  <si>
    <t>CARBO/CONCEPCION</t>
  </si>
  <si>
    <t>FEBRES CORDERO</t>
  </si>
  <si>
    <t>GARCIA MORENO</t>
  </si>
  <si>
    <t>LETAMENDI</t>
  </si>
  <si>
    <t>9 DE OCTUBRE</t>
  </si>
  <si>
    <t>OLMEDO/SAN ALEJO</t>
  </si>
  <si>
    <t>ROCA</t>
  </si>
  <si>
    <t>ROCAFUERTE</t>
  </si>
  <si>
    <t>SUCRE</t>
  </si>
  <si>
    <t>URDANETA</t>
  </si>
  <si>
    <t>XIMENA</t>
  </si>
  <si>
    <t>PASCUALES</t>
  </si>
  <si>
    <t xml:space="preserve">YAGUACHI                                          </t>
  </si>
  <si>
    <t>GRAL.PEDRO MONTERO</t>
  </si>
  <si>
    <t>VIRGEN DE FATIMA</t>
  </si>
  <si>
    <t>YAGUACHI VIEJO/CONE</t>
  </si>
  <si>
    <t>YAGUACHI NUEVO</t>
  </si>
  <si>
    <t xml:space="preserve">DAULE                                             </t>
  </si>
  <si>
    <t>LIMONAL</t>
  </si>
  <si>
    <t>JUAN BAUTISTA AGUIRRE</t>
  </si>
  <si>
    <t>LAS LOJAS</t>
  </si>
  <si>
    <t>EL LAUREL</t>
  </si>
  <si>
    <t>DAULE</t>
  </si>
  <si>
    <t>LA AURORA</t>
  </si>
  <si>
    <t>MAGRO</t>
  </si>
  <si>
    <t xml:space="preserve">BALZAR                                            </t>
  </si>
  <si>
    <t>BALZAR</t>
  </si>
  <si>
    <t xml:space="preserve">MILAGRO                                           </t>
  </si>
  <si>
    <t>CHOBO</t>
  </si>
  <si>
    <t>MARISCAL SUCRE/HUAQUES</t>
  </si>
  <si>
    <t>ROBERTO ASTUDILLO</t>
  </si>
  <si>
    <t>MILAGRO</t>
  </si>
  <si>
    <t xml:space="preserve">SAMBORONDON                                       </t>
  </si>
  <si>
    <t>TARIFA</t>
  </si>
  <si>
    <t>SAMBORONDON</t>
  </si>
  <si>
    <t>LA PUNTILLA(SATELITE)</t>
  </si>
  <si>
    <t xml:space="preserve">SALITRE                                           </t>
  </si>
  <si>
    <t>GRAL. VERNAZA</t>
  </si>
  <si>
    <t>JUNQUILLAL</t>
  </si>
  <si>
    <t>VICTORIA</t>
  </si>
  <si>
    <t>BOCANA</t>
  </si>
  <si>
    <t>CANDILEJOS</t>
  </si>
  <si>
    <t>SALITRE</t>
  </si>
  <si>
    <t>PARAISO</t>
  </si>
  <si>
    <t>SAN MATEO</t>
  </si>
  <si>
    <t xml:space="preserve">NARANJAL                                          </t>
  </si>
  <si>
    <t>JESUS MARIA</t>
  </si>
  <si>
    <t>SAN CARLOS</t>
  </si>
  <si>
    <t>SANTA ROSA DE FLANDES</t>
  </si>
  <si>
    <t>TAURA</t>
  </si>
  <si>
    <t>NARANJAL</t>
  </si>
  <si>
    <t xml:space="preserve">EL TRIUNFO                                        </t>
  </si>
  <si>
    <t>EL TRIUNFO</t>
  </si>
  <si>
    <t xml:space="preserve">NARANJITO                                         </t>
  </si>
  <si>
    <t>NARANJITO</t>
  </si>
  <si>
    <t xml:space="preserve">PALESTINA                                         </t>
  </si>
  <si>
    <t>PALESTINA</t>
  </si>
  <si>
    <t xml:space="preserve">PEDRO CARBO                                       </t>
  </si>
  <si>
    <t>VALLE DE LA VIRGEN</t>
  </si>
  <si>
    <t>SABANILLA</t>
  </si>
  <si>
    <t>PEDRO CARBO</t>
  </si>
  <si>
    <t xml:space="preserve">PLAYAS                                            </t>
  </si>
  <si>
    <t>GRAL.VILLAMIL / PLAYAS</t>
  </si>
  <si>
    <t xml:space="preserve">SIMON BOLIVAR                                     </t>
  </si>
  <si>
    <t>CRNEL. LORENZO GARAICOA</t>
  </si>
  <si>
    <t>SIMON BOLIVAR</t>
  </si>
  <si>
    <t xml:space="preserve">DURAN                                             </t>
  </si>
  <si>
    <t>ELOY ALFARO /DURAN</t>
  </si>
  <si>
    <t>EL RECREO</t>
  </si>
  <si>
    <t>DIVINO NIÑO</t>
  </si>
  <si>
    <t xml:space="preserve">A.BAQUERIZO MORENO                                </t>
  </si>
  <si>
    <t>A.BAQUERIZO M /JUJAN</t>
  </si>
  <si>
    <t xml:space="preserve">SANTA LUCIA                                       </t>
  </si>
  <si>
    <t>SANTA LUCIA</t>
  </si>
  <si>
    <t xml:space="preserve">CRNL MARCELINO MARIDUENAS                         </t>
  </si>
  <si>
    <t>CRNL MARCELINO MARIDUENAS</t>
  </si>
  <si>
    <t xml:space="preserve">LOMAS DE SARGENTILLO                              </t>
  </si>
  <si>
    <t>LOMAS DE SARGENTILLO</t>
  </si>
  <si>
    <t xml:space="preserve">NOBOL / PIEDRAHITA                                </t>
  </si>
  <si>
    <t>NARCISA DE JESUS</t>
  </si>
  <si>
    <t xml:space="preserve">GRAL. A. ELIZALDE                                 </t>
  </si>
  <si>
    <t>GRAL.ELIZALDE /BUCAY</t>
  </si>
  <si>
    <t xml:space="preserve">ISIDRO AYORA                                      </t>
  </si>
  <si>
    <t>ISIDRO AYORA</t>
  </si>
  <si>
    <t xml:space="preserve">MANABI                                            </t>
  </si>
  <si>
    <t xml:space="preserve">FLAVIO ALFARO                                     </t>
  </si>
  <si>
    <t>NOVILLO</t>
  </si>
  <si>
    <t>ZAPALLO</t>
  </si>
  <si>
    <t>FLAVIO ALFARO</t>
  </si>
  <si>
    <t xml:space="preserve">PORTOVIEJO                                        </t>
  </si>
  <si>
    <t>ABDON CALDERON</t>
  </si>
  <si>
    <t>ALHAJUELA /BAJO GRANDE</t>
  </si>
  <si>
    <t>CRUCITA</t>
  </si>
  <si>
    <t>CHIRIJOS</t>
  </si>
  <si>
    <t>PUEBLO NUEVO</t>
  </si>
  <si>
    <t>RIO CHICO</t>
  </si>
  <si>
    <t>SAN PLACIDO</t>
  </si>
  <si>
    <t>ANDRES DE VERA</t>
  </si>
  <si>
    <t>COLON</t>
  </si>
  <si>
    <t>12 DE MARZO</t>
  </si>
  <si>
    <t>PORTOVIEJO</t>
  </si>
  <si>
    <t>PICOAZA</t>
  </si>
  <si>
    <t>SAN PABLO</t>
  </si>
  <si>
    <t>18 DE OCTUBRE</t>
  </si>
  <si>
    <t>FRANCISCO PACHECO</t>
  </si>
  <si>
    <t xml:space="preserve">MONTECRISTI                                       </t>
  </si>
  <si>
    <t>LA PILA</t>
  </si>
  <si>
    <t>MONTECRISTI</t>
  </si>
  <si>
    <t>ANIBAL SAN ANDRES</t>
  </si>
  <si>
    <t>COLORADO</t>
  </si>
  <si>
    <t>LEONIDAS PROAÑO</t>
  </si>
  <si>
    <t>GENERAL ELOY ALFARO DELGA</t>
  </si>
  <si>
    <t xml:space="preserve">JARAMIJO                                          </t>
  </si>
  <si>
    <t>JARAMIJO</t>
  </si>
  <si>
    <t xml:space="preserve">MANTA                                             </t>
  </si>
  <si>
    <t>SANTA MARIANITA</t>
  </si>
  <si>
    <t>SAN LORENZO</t>
  </si>
  <si>
    <t>LOS ESTEROS</t>
  </si>
  <si>
    <t>MANTA</t>
  </si>
  <si>
    <t>ELOY ALFARO</t>
  </si>
  <si>
    <t xml:space="preserve">JIPIJAPA                                          </t>
  </si>
  <si>
    <t>AMERICA /LA CERA</t>
  </si>
  <si>
    <t>LA UNION</t>
  </si>
  <si>
    <t>EL ANEGADO</t>
  </si>
  <si>
    <t>JULCUY</t>
  </si>
  <si>
    <t>PEDRO PABLO GOMEZ</t>
  </si>
  <si>
    <t>PUERTO CAYO</t>
  </si>
  <si>
    <t>MEMBRILLAL</t>
  </si>
  <si>
    <t>JIPIJAPA</t>
  </si>
  <si>
    <t>DR. MIGUEL MORAN LUCIO</t>
  </si>
  <si>
    <t>MANUEL INOCENCIO PARRALES</t>
  </si>
  <si>
    <t>SAN LORENZO DE JIPIJAPA</t>
  </si>
  <si>
    <t xml:space="preserve">24 DE MAYO                                        </t>
  </si>
  <si>
    <t>BELLAVISTA</t>
  </si>
  <si>
    <t>ARQ.SIXTO DURAN BALLEN</t>
  </si>
  <si>
    <t>NOBOA</t>
  </si>
  <si>
    <t xml:space="preserve">ROCAFUERTE                                        </t>
  </si>
  <si>
    <t>SOSOTE</t>
  </si>
  <si>
    <t xml:space="preserve">SANTA ANA                                         </t>
  </si>
  <si>
    <t>HONORATO VASQUEZ</t>
  </si>
  <si>
    <t>SANTA ANA</t>
  </si>
  <si>
    <t>LODANA</t>
  </si>
  <si>
    <t xml:space="preserve">SUCRE                                             </t>
  </si>
  <si>
    <t>CHARAPOTO</t>
  </si>
  <si>
    <t>SAN ISIDRO</t>
  </si>
  <si>
    <t>BAHIA DE CARAQUEZ</t>
  </si>
  <si>
    <t>LEONIDAS PLAZA G.</t>
  </si>
  <si>
    <t xml:space="preserve">JAMA                                              </t>
  </si>
  <si>
    <t>JAMA</t>
  </si>
  <si>
    <t xml:space="preserve">SAN VICENTE                                       </t>
  </si>
  <si>
    <t>CANOA</t>
  </si>
  <si>
    <t>SAN VICENTE</t>
  </si>
  <si>
    <t xml:space="preserve">CHONE                                             </t>
  </si>
  <si>
    <t>BOYACA</t>
  </si>
  <si>
    <t>CHIBUNGA</t>
  </si>
  <si>
    <t>CANUTO</t>
  </si>
  <si>
    <t>CONVENTO</t>
  </si>
  <si>
    <t>RICAURTE</t>
  </si>
  <si>
    <t>SAN ANTONIO / DEL PELUDO</t>
  </si>
  <si>
    <t>CHONE</t>
  </si>
  <si>
    <t>SANTA RITA</t>
  </si>
  <si>
    <t xml:space="preserve">BOLIVAR                                           </t>
  </si>
  <si>
    <t>MEMBRILLO</t>
  </si>
  <si>
    <t>QUIROGA</t>
  </si>
  <si>
    <t>CALCETA</t>
  </si>
  <si>
    <t xml:space="preserve">JUNIN                                             </t>
  </si>
  <si>
    <t>JUNIN</t>
  </si>
  <si>
    <t xml:space="preserve">PAJAN                                             </t>
  </si>
  <si>
    <t>CAMPOZANO</t>
  </si>
  <si>
    <t>CASCOL</t>
  </si>
  <si>
    <t>GUALE/STO.DOMINGO</t>
  </si>
  <si>
    <t>LASCANO</t>
  </si>
  <si>
    <t>PAJAN</t>
  </si>
  <si>
    <t xml:space="preserve">EL CARMEN                                         </t>
  </si>
  <si>
    <t>WILFRIDO LOOR MOREIRA</t>
  </si>
  <si>
    <t>SAN PEDRO DE SUMA</t>
  </si>
  <si>
    <t>SANTA MARIA</t>
  </si>
  <si>
    <t>EL PARAISO / LA 14</t>
  </si>
  <si>
    <t>EL CARMEN</t>
  </si>
  <si>
    <t>4 DE DICIEMBRE</t>
  </si>
  <si>
    <t xml:space="preserve">TOSAGUA                                           </t>
  </si>
  <si>
    <t>BACHILLERO</t>
  </si>
  <si>
    <t>ANGEL PEDRO GILER</t>
  </si>
  <si>
    <t>TOSAGUA</t>
  </si>
  <si>
    <t xml:space="preserve">PICHINCHA                                         </t>
  </si>
  <si>
    <t>SAN SEBASTIAN</t>
  </si>
  <si>
    <t>BARRAGANETE</t>
  </si>
  <si>
    <t>PICHINCHA /GERMUD</t>
  </si>
  <si>
    <t xml:space="preserve">PEDERNALES                                        </t>
  </si>
  <si>
    <t>COJIMIES</t>
  </si>
  <si>
    <t>ATAHUALPA</t>
  </si>
  <si>
    <t>10 DE AGOSTO</t>
  </si>
  <si>
    <t>PEDERNALES</t>
  </si>
  <si>
    <t xml:space="preserve">OLMEDO                                            </t>
  </si>
  <si>
    <t>OLMEDO /PUCA</t>
  </si>
  <si>
    <t xml:space="preserve">PUERTO LOPEZ                                      </t>
  </si>
  <si>
    <t>SALANGO</t>
  </si>
  <si>
    <t>MACHALILLA</t>
  </si>
  <si>
    <t>PUERTO LOPEZ</t>
  </si>
  <si>
    <t>ALANGASI</t>
  </si>
  <si>
    <t>AMAGUAÑA</t>
  </si>
  <si>
    <t>ATAHUALPA /HABASPAMBA</t>
  </si>
  <si>
    <t>CALACALI</t>
  </si>
  <si>
    <t>CALDERON</t>
  </si>
  <si>
    <t>CONOCOTO</t>
  </si>
  <si>
    <t>CUMBAYA</t>
  </si>
  <si>
    <t>CHAVEZPAMBA</t>
  </si>
  <si>
    <t>CHECA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</si>
  <si>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</si>
  <si>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</si>
  <si>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</si>
  <si>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</si>
  <si>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</si>
  <si>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</si>
  <si>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</si>
  <si>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</si>
  <si>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</si>
  <si>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</si>
  <si>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</si>
  <si>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</si>
  <si>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</si>
  <si>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</si>
  <si>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</si>
  <si>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</si>
  <si>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</si>
  <si>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QUINCHE</t>
  </si>
  <si>
    <t>SAN ANTONIO</t>
  </si>
  <si>
    <t>SAN JOSE DE MINAS</t>
  </si>
  <si>
    <t>TABABELA</t>
  </si>
  <si>
    <t>TUMBACO</t>
  </si>
  <si>
    <t>YARUQUI</t>
  </si>
  <si>
    <t>ZAMBIZA</t>
  </si>
  <si>
    <t>CHIMBACALLE</t>
  </si>
  <si>
    <t>COTOCOLLAO</t>
  </si>
  <si>
    <t>CHILLOGALLO</t>
  </si>
  <si>
    <t>LA LIBERTAD</t>
  </si>
  <si>
    <t>LA MAGDALENA</t>
  </si>
  <si>
    <t>BELISARIO QUEVEDO</t>
  </si>
  <si>
    <t>CARCELEN</t>
  </si>
  <si>
    <t>CENTRO HISTORICO</t>
  </si>
  <si>
    <t>COCHAPAMBA</t>
  </si>
  <si>
    <t>COMITE DEL PUEBLO</t>
  </si>
  <si>
    <t>CHILIBULO</t>
  </si>
  <si>
    <t>EL CONDADO</t>
  </si>
  <si>
    <t>GUAMANI</t>
  </si>
  <si>
    <t>IÑAQUITO</t>
  </si>
  <si>
    <t>ITCHIMBIA</t>
  </si>
  <si>
    <t>LA ARGELIA</t>
  </si>
  <si>
    <t>LA CONCEPCION</t>
  </si>
  <si>
    <t>LA ECUATORIANA</t>
  </si>
  <si>
    <t>LA FERROVIARIA</t>
  </si>
  <si>
    <t>LA MENA</t>
  </si>
  <si>
    <t>MARISCAL SUCRE</t>
  </si>
  <si>
    <t>PONCEANO</t>
  </si>
  <si>
    <t>PUENGASI</t>
  </si>
  <si>
    <t>QUITUMBE</t>
  </si>
  <si>
    <t>RUMIPAMBA</t>
  </si>
  <si>
    <t>SAN BARTOLO</t>
  </si>
  <si>
    <t>SAN ISIDRO DEL INCA</t>
  </si>
  <si>
    <t>SAN JUAN</t>
  </si>
  <si>
    <t>SOLANDA</t>
  </si>
  <si>
    <t>TURUBAMBA</t>
  </si>
  <si>
    <t>MAPASINGUE ESTE</t>
  </si>
  <si>
    <t>AREA RURAL</t>
  </si>
  <si>
    <t>PICHINCHA</t>
  </si>
  <si>
    <t>VIA A LA COSTA</t>
  </si>
  <si>
    <t>BELLAVISTA FERROVIARIA</t>
  </si>
  <si>
    <t>ACUARELA  - SAUCES</t>
  </si>
  <si>
    <t>QUITO</t>
  </si>
  <si>
    <t>PROVINCIA</t>
  </si>
  <si>
    <t>CANTÓN</t>
  </si>
  <si>
    <t>PARROQUIA</t>
  </si>
  <si>
    <t>URBANA / RURAL</t>
  </si>
  <si>
    <t>ZONA ELECTORAL</t>
  </si>
  <si>
    <t>CIRC.</t>
  </si>
  <si>
    <t>TOTAL</t>
  </si>
  <si>
    <t>SUBTOTAL CIRCUNSCRIPCIÓN 1</t>
  </si>
  <si>
    <t>SUBTOTAL CIRCUNSCRIPCIÓN 2</t>
  </si>
  <si>
    <t>SUBTOTAL CIRCUNSCRIPCIÓN 3</t>
  </si>
  <si>
    <t>SUBTOTAL CIRCUNSCRIPCIÓN 4</t>
  </si>
  <si>
    <t>NÚMERO DE ASAMBLEISTAS</t>
  </si>
  <si>
    <t>CONSEJO NACIONAL ELECTORAL</t>
  </si>
  <si>
    <t>COORDINACIÓN NACIONAL TÉCNICA DE PROCESOS ELECTORALES - DIRECCIÓN NACIONAL DE REGISTRO ELECTORAL</t>
  </si>
  <si>
    <t>CIRCUNSCRIPCIONES ELECTORALES DE LA PROVINCIA DE GUAYAS</t>
  </si>
  <si>
    <t>CIRCUNSCRIPCIONES ELECTORALES DE LA PROVINCIA DE MANABÍ</t>
  </si>
  <si>
    <t>CIRCUNSCRIPCIONES ELECTORALES DEL DISTRITO METROPOLITANO DE QUITO</t>
  </si>
  <si>
    <t>ELECCIONES GENERALES 2025</t>
  </si>
  <si>
    <t>POBLACIÓN
(INEC 2022)</t>
  </si>
  <si>
    <t>||</t>
  </si>
  <si>
    <t>CIRCUNSCRIPCIONES ELECTORALES DEL RESTO DE PICHINCHA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</si>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</sst>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7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4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2" fillId="6" borderId="1" xfId="1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6" borderId="1" xfId="1" applyNumberFormat="1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2" fillId="6" borderId="5" xfId="0" applyNumberFormat="1" applyFont="1" applyFill="1" applyBorder="1" applyAlignment="1">
      <alignment horizontal="center" vertical="center" wrapText="1"/>
    </xf>
    <xf numFmtId="1" fontId="2" fillId="6" borderId="6" xfId="0" applyNumberFormat="1" applyFont="1" applyFill="1" applyBorder="1" applyAlignment="1">
      <alignment horizontal="center" vertical="center" wrapText="1"/>
    </xf>
    <xf numFmtId="1" fontId="2" fillId="6" borderId="7" xfId="0" applyNumberFormat="1" applyFont="1" applyFill="1" applyBorder="1" applyAlignment="1">
      <alignment horizontal="center" vertical="center" wrapText="1"/>
    </xf>
    <xf numFmtId="1" fontId="4" fillId="6" borderId="5" xfId="0" applyNumberFormat="1" applyFont="1" applyFill="1" applyBorder="1" applyAlignment="1">
      <alignment horizontal="center" vertical="center" wrapText="1"/>
    </xf>
    <xf numFmtId="1" fontId="4" fillId="6" borderId="6" xfId="0" applyNumberFormat="1" applyFont="1" applyFill="1" applyBorder="1" applyAlignment="1">
      <alignment horizontal="center" vertical="center" wrapText="1"/>
    </xf>
    <xf numFmtId="1" fontId="4" fillId="6" borderId="7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4" fillId="6" borderId="5" xfId="0" applyNumberFormat="1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>
      <alignment horizontal="center" vertical="center"/>
    </xf>
    <xf numFmtId="1" fontId="4" fillId="6" borderId="7" xfId="0" applyNumberFormat="1" applyFont="1" applyFill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5" fillId="7" borderId="1" xfId="1" applyNumberFormat="1" applyFont="1" applyFill="1" applyBorder="1" applyAlignment="1">
      <alignment horizontal="center"/>
    </xf>
    <xf numFmtId="164" fontId="5" fillId="6" borderId="1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AFCE-A231-4893-94D4-54FD22C8B17D}">
  <dimension ref="A1:H121"/>
  <sheetViews>
    <sheetView tabSelected="1" zoomScale="115" zoomScaleNormal="115" workbookViewId="0">
      <selection activeCell="A6" sqref="A6"/>
    </sheetView>
  </sheetViews>
  <sheetFormatPr baseColWidth="10" defaultRowHeight="11.25" x14ac:dyDescent="0.2"/>
  <cols>
    <col min="1" max="1" width="8.140625" style="5" customWidth="1"/>
    <col min="2" max="2" width="9.5703125" style="6" customWidth="1"/>
    <col min="3" max="3" width="12.5703125" style="6" customWidth="1"/>
    <col min="4" max="4" width="6.7109375" style="3" customWidth="1"/>
    <col min="5" max="5" width="12.85546875" style="7" customWidth="1"/>
    <col min="6" max="6" width="8.85546875" style="3" customWidth="1"/>
    <col min="7" max="7" width="4.85546875" style="3" customWidth="1"/>
    <col min="8" max="16384" width="11.42578125" style="4"/>
  </cols>
  <sheetData>
    <row r="1" spans="1:8" x14ac:dyDescent="0.2">
      <c r="A1" s="66" t="s">
        <v>330</v>
      </c>
      <c r="B1" s="66"/>
      <c r="C1" s="66"/>
      <c r="D1" s="66"/>
      <c r="E1" s="66"/>
      <c r="F1" s="66"/>
      <c r="G1" s="66"/>
      <c r="H1" s="66"/>
    </row>
    <row r="2" spans="1:8" x14ac:dyDescent="0.2">
      <c r="A2" s="66" t="s">
        <v>331</v>
      </c>
      <c r="B2" s="66"/>
      <c r="C2" s="66"/>
      <c r="D2" s="66"/>
      <c r="E2" s="66"/>
      <c r="F2" s="66"/>
      <c r="G2" s="66"/>
      <c r="H2" s="66"/>
    </row>
    <row r="3" spans="1:8" ht="11.25" customHeight="1" x14ac:dyDescent="0.2">
      <c r="A3" s="66" t="s">
        <v>335</v>
      </c>
      <c r="B3" s="66"/>
      <c r="C3" s="66"/>
      <c r="D3" s="66"/>
      <c r="E3" s="66"/>
      <c r="F3" s="66"/>
      <c r="G3" s="66"/>
      <c r="H3" s="66"/>
    </row>
    <row r="4" spans="1:8" x14ac:dyDescent="0.2">
      <c r="A4" s="66" t="s">
        <v>332</v>
      </c>
      <c r="B4" s="66"/>
      <c r="C4" s="66"/>
      <c r="D4" s="66"/>
      <c r="E4" s="66"/>
      <c r="F4" s="66"/>
      <c r="G4" s="66"/>
      <c r="H4" s="66"/>
    </row>
    <row r="5" spans="1:8" x14ac:dyDescent="0.2">
      <c r="A5" s="66"/>
      <c r="B5" s="66"/>
      <c r="C5" s="66"/>
      <c r="D5" s="66"/>
      <c r="E5" s="66"/>
      <c r="F5" s="66"/>
      <c r="G5" s="66"/>
      <c r="H5" s="66"/>
    </row>
    <row r="6" spans="1:8" s="3" customFormat="1" ht="27" customHeight="1" x14ac:dyDescent="0.25">
      <c r="A6" s="29" t="s">
        <v>318</v>
      </c>
      <c r="B6" s="30" t="s">
        <v>319</v>
      </c>
      <c r="C6" s="30" t="s">
        <v>320</v>
      </c>
      <c r="D6" s="30" t="s">
        <v>321</v>
      </c>
      <c r="E6" s="30" t="s">
        <v>322</v>
      </c>
      <c r="F6" s="30" t="s">
        <v>336</v>
      </c>
      <c r="G6" s="30" t="s">
        <v>323</v>
      </c>
      <c r="H6" s="30" t="s">
        <v>329</v>
      </c>
    </row>
    <row r="7" spans="1:8" x14ac:dyDescent="0.2">
      <c r="A7" s="14" t="s">
        <v>0</v>
      </c>
      <c r="B7" s="15" t="s">
        <v>1</v>
      </c>
      <c r="C7" s="15" t="s">
        <v>47</v>
      </c>
      <c r="D7" s="16" t="s">
        <v>3</v>
      </c>
      <c r="E7" s="17"/>
      <c r="F7" s="18">
        <v>8640</v>
      </c>
      <c r="G7" s="53">
        <v>1</v>
      </c>
      <c r="H7" s="53">
        <v>6</v>
      </c>
    </row>
    <row r="8" spans="1:8" x14ac:dyDescent="0.2">
      <c r="A8" s="14" t="s">
        <v>0</v>
      </c>
      <c r="B8" s="15" t="s">
        <v>1</v>
      </c>
      <c r="C8" s="15" t="s">
        <v>48</v>
      </c>
      <c r="D8" s="16" t="s">
        <v>3</v>
      </c>
      <c r="E8" s="17"/>
      <c r="F8" s="18">
        <v>5937</v>
      </c>
      <c r="G8" s="54"/>
      <c r="H8" s="54"/>
    </row>
    <row r="9" spans="1:8" x14ac:dyDescent="0.2">
      <c r="A9" s="14" t="s">
        <v>0</v>
      </c>
      <c r="B9" s="15" t="s">
        <v>1</v>
      </c>
      <c r="C9" s="15" t="s">
        <v>50</v>
      </c>
      <c r="D9" s="16" t="s">
        <v>3</v>
      </c>
      <c r="E9" s="17"/>
      <c r="F9" s="18">
        <v>355416</v>
      </c>
      <c r="G9" s="54"/>
      <c r="H9" s="54"/>
    </row>
    <row r="10" spans="1:8" x14ac:dyDescent="0.2">
      <c r="A10" s="14" t="s">
        <v>0</v>
      </c>
      <c r="B10" s="15" t="s">
        <v>1</v>
      </c>
      <c r="C10" s="15" t="s">
        <v>51</v>
      </c>
      <c r="D10" s="16" t="s">
        <v>3</v>
      </c>
      <c r="E10" s="17"/>
      <c r="F10" s="18">
        <v>44359</v>
      </c>
      <c r="G10" s="54"/>
      <c r="H10" s="54"/>
    </row>
    <row r="11" spans="1:8" x14ac:dyDescent="0.2">
      <c r="A11" s="14" t="s">
        <v>0</v>
      </c>
      <c r="B11" s="15" t="s">
        <v>1</v>
      </c>
      <c r="C11" s="15" t="s">
        <v>52</v>
      </c>
      <c r="D11" s="16" t="s">
        <v>3</v>
      </c>
      <c r="E11" s="17"/>
      <c r="F11" s="18">
        <v>92555</v>
      </c>
      <c r="G11" s="54"/>
      <c r="H11" s="54"/>
    </row>
    <row r="12" spans="1:8" x14ac:dyDescent="0.2">
      <c r="A12" s="14" t="s">
        <v>0</v>
      </c>
      <c r="B12" s="15" t="s">
        <v>1</v>
      </c>
      <c r="C12" s="15" t="s">
        <v>54</v>
      </c>
      <c r="D12" s="16" t="s">
        <v>3</v>
      </c>
      <c r="E12" s="17"/>
      <c r="F12" s="18">
        <v>4982</v>
      </c>
      <c r="G12" s="54"/>
      <c r="H12" s="54"/>
    </row>
    <row r="13" spans="1:8" x14ac:dyDescent="0.2">
      <c r="A13" s="14" t="s">
        <v>0</v>
      </c>
      <c r="B13" s="15" t="s">
        <v>1</v>
      </c>
      <c r="C13" s="15" t="s">
        <v>57</v>
      </c>
      <c r="D13" s="16" t="s">
        <v>3</v>
      </c>
      <c r="E13" s="17"/>
      <c r="F13" s="18">
        <v>9578</v>
      </c>
      <c r="G13" s="54"/>
      <c r="H13" s="54"/>
    </row>
    <row r="14" spans="1:8" x14ac:dyDescent="0.2">
      <c r="A14" s="14" t="s">
        <v>0</v>
      </c>
      <c r="B14" s="15" t="s">
        <v>1</v>
      </c>
      <c r="C14" s="15" t="s">
        <v>58</v>
      </c>
      <c r="D14" s="16" t="s">
        <v>3</v>
      </c>
      <c r="E14" s="17"/>
      <c r="F14" s="18">
        <v>18815</v>
      </c>
      <c r="G14" s="54"/>
      <c r="H14" s="54"/>
    </row>
    <row r="15" spans="1:8" x14ac:dyDescent="0.2">
      <c r="A15" s="14" t="s">
        <v>0</v>
      </c>
      <c r="B15" s="15" t="s">
        <v>1</v>
      </c>
      <c r="C15" s="15" t="s">
        <v>59</v>
      </c>
      <c r="D15" s="16" t="s">
        <v>3</v>
      </c>
      <c r="E15" s="17"/>
      <c r="F15" s="18">
        <v>547879</v>
      </c>
      <c r="G15" s="54"/>
      <c r="H15" s="54"/>
    </row>
    <row r="16" spans="1:8" x14ac:dyDescent="0.2">
      <c r="A16" s="65" t="s">
        <v>325</v>
      </c>
      <c r="B16" s="65"/>
      <c r="C16" s="65"/>
      <c r="D16" s="65"/>
      <c r="E16" s="65"/>
      <c r="F16" s="13">
        <f>SUM(F7:F15)</f>
        <v>1088161</v>
      </c>
      <c r="G16" s="55"/>
      <c r="H16" s="55"/>
    </row>
    <row r="17" spans="1:8" x14ac:dyDescent="0.2">
      <c r="A17" s="19" t="s">
        <v>0</v>
      </c>
      <c r="B17" s="20" t="s">
        <v>1</v>
      </c>
      <c r="C17" s="20" t="s">
        <v>60</v>
      </c>
      <c r="D17" s="21" t="s">
        <v>3</v>
      </c>
      <c r="E17" s="22"/>
      <c r="F17" s="23">
        <v>793274</v>
      </c>
      <c r="G17" s="56">
        <v>2</v>
      </c>
      <c r="H17" s="56">
        <v>6</v>
      </c>
    </row>
    <row r="18" spans="1:8" x14ac:dyDescent="0.2">
      <c r="A18" s="19" t="s">
        <v>0</v>
      </c>
      <c r="B18" s="20" t="s">
        <v>1</v>
      </c>
      <c r="C18" s="20" t="s">
        <v>2</v>
      </c>
      <c r="D18" s="21" t="s">
        <v>3</v>
      </c>
      <c r="E18" s="22" t="s">
        <v>312</v>
      </c>
      <c r="F18" s="23">
        <v>3006</v>
      </c>
      <c r="G18" s="57"/>
      <c r="H18" s="57"/>
    </row>
    <row r="19" spans="1:8" x14ac:dyDescent="0.2">
      <c r="A19" s="19" t="s">
        <v>0</v>
      </c>
      <c r="B19" s="20" t="s">
        <v>1</v>
      </c>
      <c r="C19" s="20" t="s">
        <v>2</v>
      </c>
      <c r="D19" s="21" t="s">
        <v>3</v>
      </c>
      <c r="E19" s="22" t="s">
        <v>6</v>
      </c>
      <c r="F19" s="23">
        <v>35164</v>
      </c>
      <c r="G19" s="57"/>
      <c r="H19" s="57"/>
    </row>
    <row r="20" spans="1:8" ht="18" x14ac:dyDescent="0.2">
      <c r="A20" s="19" t="s">
        <v>0</v>
      </c>
      <c r="B20" s="20" t="s">
        <v>1</v>
      </c>
      <c r="C20" s="20" t="s">
        <v>2</v>
      </c>
      <c r="D20" s="21" t="s">
        <v>3</v>
      </c>
      <c r="E20" s="22" t="s">
        <v>8</v>
      </c>
      <c r="F20" s="23">
        <v>27163</v>
      </c>
      <c r="G20" s="57"/>
      <c r="H20" s="57"/>
    </row>
    <row r="21" spans="1:8" x14ac:dyDescent="0.2">
      <c r="A21" s="19" t="s">
        <v>0</v>
      </c>
      <c r="B21" s="20" t="s">
        <v>1</v>
      </c>
      <c r="C21" s="20" t="s">
        <v>2</v>
      </c>
      <c r="D21" s="21" t="s">
        <v>3</v>
      </c>
      <c r="E21" s="22" t="s">
        <v>25</v>
      </c>
      <c r="F21" s="23">
        <v>17889</v>
      </c>
      <c r="G21" s="57"/>
      <c r="H21" s="57"/>
    </row>
    <row r="22" spans="1:8" x14ac:dyDescent="0.2">
      <c r="A22" s="19" t="s">
        <v>0</v>
      </c>
      <c r="B22" s="20" t="s">
        <v>1</v>
      </c>
      <c r="C22" s="20" t="s">
        <v>2</v>
      </c>
      <c r="D22" s="21" t="s">
        <v>3</v>
      </c>
      <c r="E22" s="22" t="s">
        <v>11</v>
      </c>
      <c r="F22" s="23">
        <v>36152</v>
      </c>
      <c r="G22" s="57"/>
      <c r="H22" s="57"/>
    </row>
    <row r="23" spans="1:8" ht="18" x14ac:dyDescent="0.2">
      <c r="A23" s="19" t="s">
        <v>0</v>
      </c>
      <c r="B23" s="20" t="s">
        <v>1</v>
      </c>
      <c r="C23" s="20" t="s">
        <v>2</v>
      </c>
      <c r="D23" s="21" t="s">
        <v>3</v>
      </c>
      <c r="E23" s="22" t="s">
        <v>20</v>
      </c>
      <c r="F23" s="23">
        <v>23520</v>
      </c>
      <c r="G23" s="57"/>
      <c r="H23" s="57"/>
    </row>
    <row r="24" spans="1:8" x14ac:dyDescent="0.2">
      <c r="A24" s="19" t="s">
        <v>0</v>
      </c>
      <c r="B24" s="20" t="s">
        <v>1</v>
      </c>
      <c r="C24" s="20" t="s">
        <v>2</v>
      </c>
      <c r="D24" s="21" t="s">
        <v>3</v>
      </c>
      <c r="E24" s="22" t="s">
        <v>17</v>
      </c>
      <c r="F24" s="23">
        <v>25480</v>
      </c>
      <c r="G24" s="57"/>
      <c r="H24" s="57"/>
    </row>
    <row r="25" spans="1:8" x14ac:dyDescent="0.2">
      <c r="A25" s="19" t="s">
        <v>0</v>
      </c>
      <c r="B25" s="20" t="s">
        <v>1</v>
      </c>
      <c r="C25" s="20" t="s">
        <v>2</v>
      </c>
      <c r="D25" s="21" t="s">
        <v>3</v>
      </c>
      <c r="E25" s="22" t="s">
        <v>14</v>
      </c>
      <c r="F25" s="23">
        <v>25124</v>
      </c>
      <c r="G25" s="57"/>
      <c r="H25" s="57"/>
    </row>
    <row r="26" spans="1:8" x14ac:dyDescent="0.2">
      <c r="A26" s="19" t="s">
        <v>0</v>
      </c>
      <c r="B26" s="20" t="s">
        <v>1</v>
      </c>
      <c r="C26" s="20" t="s">
        <v>2</v>
      </c>
      <c r="D26" s="21" t="s">
        <v>3</v>
      </c>
      <c r="E26" s="22" t="s">
        <v>22</v>
      </c>
      <c r="F26" s="23">
        <v>23615</v>
      </c>
      <c r="G26" s="57"/>
      <c r="H26" s="57"/>
    </row>
    <row r="27" spans="1:8" x14ac:dyDescent="0.2">
      <c r="A27" s="19" t="s">
        <v>0</v>
      </c>
      <c r="B27" s="20" t="s">
        <v>1</v>
      </c>
      <c r="C27" s="20" t="s">
        <v>2</v>
      </c>
      <c r="D27" s="21" t="s">
        <v>3</v>
      </c>
      <c r="E27" s="22" t="s">
        <v>21</v>
      </c>
      <c r="F27" s="23">
        <v>25746</v>
      </c>
      <c r="G27" s="57"/>
      <c r="H27" s="57"/>
    </row>
    <row r="28" spans="1:8" x14ac:dyDescent="0.2">
      <c r="A28" s="19" t="s">
        <v>0</v>
      </c>
      <c r="B28" s="20" t="s">
        <v>1</v>
      </c>
      <c r="C28" s="20" t="s">
        <v>2</v>
      </c>
      <c r="D28" s="21" t="s">
        <v>3</v>
      </c>
      <c r="E28" s="22" t="s">
        <v>29</v>
      </c>
      <c r="F28" s="23">
        <v>28598</v>
      </c>
      <c r="G28" s="57"/>
      <c r="H28" s="57"/>
    </row>
    <row r="29" spans="1:8" x14ac:dyDescent="0.2">
      <c r="A29" s="65" t="s">
        <v>326</v>
      </c>
      <c r="B29" s="65"/>
      <c r="C29" s="65"/>
      <c r="D29" s="65"/>
      <c r="E29" s="65"/>
      <c r="F29" s="13">
        <f>SUM(F17:F28)</f>
        <v>1064731</v>
      </c>
      <c r="G29" s="58"/>
      <c r="H29" s="58"/>
    </row>
    <row r="30" spans="1:8" x14ac:dyDescent="0.2">
      <c r="A30" s="24" t="s">
        <v>0</v>
      </c>
      <c r="B30" s="25" t="s">
        <v>115</v>
      </c>
      <c r="C30" s="25" t="s">
        <v>118</v>
      </c>
      <c r="D30" s="26" t="s">
        <v>3</v>
      </c>
      <c r="E30" s="27"/>
      <c r="F30" s="28">
        <v>115414</v>
      </c>
      <c r="G30" s="59">
        <v>3</v>
      </c>
      <c r="H30" s="59">
        <v>6</v>
      </c>
    </row>
    <row r="31" spans="1:8" x14ac:dyDescent="0.2">
      <c r="A31" s="24" t="s">
        <v>0</v>
      </c>
      <c r="B31" s="25" t="s">
        <v>115</v>
      </c>
      <c r="C31" s="25" t="s">
        <v>117</v>
      </c>
      <c r="D31" s="26" t="s">
        <v>3</v>
      </c>
      <c r="E31" s="27"/>
      <c r="F31" s="28">
        <v>53407</v>
      </c>
      <c r="G31" s="60"/>
      <c r="H31" s="60"/>
    </row>
    <row r="32" spans="1:8" ht="18" x14ac:dyDescent="0.2">
      <c r="A32" s="24" t="s">
        <v>0</v>
      </c>
      <c r="B32" s="25" t="s">
        <v>115</v>
      </c>
      <c r="C32" s="25" t="s">
        <v>116</v>
      </c>
      <c r="D32" s="26" t="s">
        <v>3</v>
      </c>
      <c r="E32" s="27"/>
      <c r="F32" s="28">
        <v>135089</v>
      </c>
      <c r="G32" s="60"/>
      <c r="H32" s="60"/>
    </row>
    <row r="33" spans="1:8" x14ac:dyDescent="0.2">
      <c r="A33" s="24" t="s">
        <v>0</v>
      </c>
      <c r="B33" s="25" t="s">
        <v>1</v>
      </c>
      <c r="C33" s="25" t="s">
        <v>53</v>
      </c>
      <c r="D33" s="26" t="s">
        <v>3</v>
      </c>
      <c r="E33" s="27"/>
      <c r="F33" s="28">
        <v>4812</v>
      </c>
      <c r="G33" s="60"/>
      <c r="H33" s="60"/>
    </row>
    <row r="34" spans="1:8" x14ac:dyDescent="0.2">
      <c r="A34" s="24" t="s">
        <v>0</v>
      </c>
      <c r="B34" s="25" t="s">
        <v>1</v>
      </c>
      <c r="C34" s="25" t="s">
        <v>49</v>
      </c>
      <c r="D34" s="26" t="s">
        <v>3</v>
      </c>
      <c r="E34" s="27"/>
      <c r="F34" s="28">
        <v>3305</v>
      </c>
      <c r="G34" s="60"/>
      <c r="H34" s="60"/>
    </row>
    <row r="35" spans="1:8" ht="18" x14ac:dyDescent="0.2">
      <c r="A35" s="24" t="s">
        <v>0</v>
      </c>
      <c r="B35" s="25" t="s">
        <v>1</v>
      </c>
      <c r="C35" s="25" t="s">
        <v>42</v>
      </c>
      <c r="D35" s="26" t="s">
        <v>36</v>
      </c>
      <c r="E35" s="27"/>
      <c r="F35" s="28">
        <v>13483</v>
      </c>
      <c r="G35" s="60"/>
      <c r="H35" s="60"/>
    </row>
    <row r="36" spans="1:8" x14ac:dyDescent="0.2">
      <c r="A36" s="24" t="s">
        <v>0</v>
      </c>
      <c r="B36" s="25" t="s">
        <v>1</v>
      </c>
      <c r="C36" s="25" t="s">
        <v>43</v>
      </c>
      <c r="D36" s="26" t="s">
        <v>36</v>
      </c>
      <c r="E36" s="27"/>
      <c r="F36" s="28">
        <v>6502</v>
      </c>
      <c r="G36" s="60"/>
      <c r="H36" s="60"/>
    </row>
    <row r="37" spans="1:8" x14ac:dyDescent="0.2">
      <c r="A37" s="24" t="s">
        <v>0</v>
      </c>
      <c r="B37" s="25" t="s">
        <v>1</v>
      </c>
      <c r="C37" s="25" t="s">
        <v>44</v>
      </c>
      <c r="D37" s="26" t="s">
        <v>36</v>
      </c>
      <c r="E37" s="27"/>
      <c r="F37" s="28">
        <v>33709</v>
      </c>
      <c r="G37" s="60"/>
      <c r="H37" s="60"/>
    </row>
    <row r="38" spans="1:8" x14ac:dyDescent="0.2">
      <c r="A38" s="24" t="s">
        <v>0</v>
      </c>
      <c r="B38" s="25" t="s">
        <v>1</v>
      </c>
      <c r="C38" s="25" t="s">
        <v>45</v>
      </c>
      <c r="D38" s="26" t="s">
        <v>36</v>
      </c>
      <c r="E38" s="27"/>
      <c r="F38" s="28">
        <v>15275</v>
      </c>
      <c r="G38" s="60"/>
      <c r="H38" s="60"/>
    </row>
    <row r="39" spans="1:8" x14ac:dyDescent="0.2">
      <c r="A39" s="24" t="s">
        <v>0</v>
      </c>
      <c r="B39" s="25" t="s">
        <v>1</v>
      </c>
      <c r="C39" s="25" t="s">
        <v>55</v>
      </c>
      <c r="D39" s="26" t="s">
        <v>3</v>
      </c>
      <c r="E39" s="27"/>
      <c r="F39" s="28">
        <v>4690</v>
      </c>
      <c r="G39" s="60"/>
      <c r="H39" s="60"/>
    </row>
    <row r="40" spans="1:8" x14ac:dyDescent="0.2">
      <c r="A40" s="24" t="s">
        <v>0</v>
      </c>
      <c r="B40" s="25" t="s">
        <v>1</v>
      </c>
      <c r="C40" s="25" t="s">
        <v>56</v>
      </c>
      <c r="D40" s="26" t="s">
        <v>3</v>
      </c>
      <c r="E40" s="27"/>
      <c r="F40" s="28">
        <v>6151</v>
      </c>
      <c r="G40" s="60"/>
      <c r="H40" s="60"/>
    </row>
    <row r="41" spans="1:8" x14ac:dyDescent="0.2">
      <c r="A41" s="24" t="s">
        <v>0</v>
      </c>
      <c r="B41" s="25" t="s">
        <v>1</v>
      </c>
      <c r="C41" s="25" t="s">
        <v>2</v>
      </c>
      <c r="D41" s="26" t="s">
        <v>3</v>
      </c>
      <c r="E41" s="27" t="s">
        <v>316</v>
      </c>
      <c r="F41" s="28">
        <v>48142</v>
      </c>
      <c r="G41" s="60"/>
      <c r="H41" s="60"/>
    </row>
    <row r="42" spans="1:8" x14ac:dyDescent="0.2">
      <c r="A42" s="24" t="s">
        <v>0</v>
      </c>
      <c r="B42" s="25" t="s">
        <v>1</v>
      </c>
      <c r="C42" s="25" t="s">
        <v>2</v>
      </c>
      <c r="D42" s="26" t="s">
        <v>3</v>
      </c>
      <c r="E42" s="27" t="s">
        <v>4</v>
      </c>
      <c r="F42" s="28">
        <v>17937</v>
      </c>
      <c r="G42" s="60"/>
      <c r="H42" s="60"/>
    </row>
    <row r="43" spans="1:8" x14ac:dyDescent="0.2">
      <c r="A43" s="24" t="s">
        <v>0</v>
      </c>
      <c r="B43" s="25" t="s">
        <v>1</v>
      </c>
      <c r="C43" s="25" t="s">
        <v>2</v>
      </c>
      <c r="D43" s="26" t="s">
        <v>3</v>
      </c>
      <c r="E43" s="27" t="s">
        <v>24</v>
      </c>
      <c r="F43" s="28">
        <v>19297</v>
      </c>
      <c r="G43" s="60"/>
      <c r="H43" s="60"/>
    </row>
    <row r="44" spans="1:8" x14ac:dyDescent="0.2">
      <c r="A44" s="24" t="s">
        <v>0</v>
      </c>
      <c r="B44" s="25" t="s">
        <v>1</v>
      </c>
      <c r="C44" s="25" t="s">
        <v>2</v>
      </c>
      <c r="D44" s="26" t="s">
        <v>3</v>
      </c>
      <c r="E44" s="27" t="s">
        <v>23</v>
      </c>
      <c r="F44" s="28">
        <v>10175</v>
      </c>
      <c r="G44" s="60"/>
      <c r="H44" s="60"/>
    </row>
    <row r="45" spans="1:8" x14ac:dyDescent="0.2">
      <c r="A45" s="24" t="s">
        <v>0</v>
      </c>
      <c r="B45" s="25" t="s">
        <v>1</v>
      </c>
      <c r="C45" s="25" t="s">
        <v>2</v>
      </c>
      <c r="D45" s="26" t="s">
        <v>3</v>
      </c>
      <c r="E45" s="27" t="s">
        <v>5</v>
      </c>
      <c r="F45" s="28">
        <v>18070</v>
      </c>
      <c r="G45" s="60"/>
      <c r="H45" s="60"/>
    </row>
    <row r="46" spans="1:8" ht="18" x14ac:dyDescent="0.2">
      <c r="A46" s="24" t="s">
        <v>0</v>
      </c>
      <c r="B46" s="25" t="s">
        <v>1</v>
      </c>
      <c r="C46" s="25" t="s">
        <v>2</v>
      </c>
      <c r="D46" s="26" t="s">
        <v>3</v>
      </c>
      <c r="E46" s="27" t="s">
        <v>315</v>
      </c>
      <c r="F46" s="28">
        <v>12864</v>
      </c>
      <c r="G46" s="60"/>
      <c r="H46" s="60"/>
    </row>
    <row r="47" spans="1:8" x14ac:dyDescent="0.2">
      <c r="A47" s="24" t="s">
        <v>0</v>
      </c>
      <c r="B47" s="25" t="s">
        <v>1</v>
      </c>
      <c r="C47" s="25" t="s">
        <v>2</v>
      </c>
      <c r="D47" s="26" t="s">
        <v>3</v>
      </c>
      <c r="E47" s="27" t="s">
        <v>19</v>
      </c>
      <c r="F47" s="28">
        <v>958</v>
      </c>
      <c r="G47" s="60"/>
      <c r="H47" s="60"/>
    </row>
    <row r="48" spans="1:8" x14ac:dyDescent="0.2">
      <c r="A48" s="24" t="s">
        <v>0</v>
      </c>
      <c r="B48" s="25" t="s">
        <v>1</v>
      </c>
      <c r="C48" s="25" t="s">
        <v>2</v>
      </c>
      <c r="D48" s="26" t="s">
        <v>3</v>
      </c>
      <c r="E48" s="27" t="s">
        <v>10</v>
      </c>
      <c r="F48" s="28">
        <v>35181</v>
      </c>
      <c r="G48" s="60"/>
      <c r="H48" s="60"/>
    </row>
    <row r="49" spans="1:8" x14ac:dyDescent="0.2">
      <c r="A49" s="24" t="s">
        <v>0</v>
      </c>
      <c r="B49" s="25" t="s">
        <v>1</v>
      </c>
      <c r="C49" s="25" t="s">
        <v>2</v>
      </c>
      <c r="D49" s="26" t="s">
        <v>3</v>
      </c>
      <c r="E49" s="27" t="s">
        <v>28</v>
      </c>
      <c r="F49" s="28">
        <v>18350</v>
      </c>
      <c r="G49" s="60"/>
      <c r="H49" s="60"/>
    </row>
    <row r="50" spans="1:8" x14ac:dyDescent="0.2">
      <c r="A50" s="24" t="s">
        <v>0</v>
      </c>
      <c r="B50" s="25" t="s">
        <v>1</v>
      </c>
      <c r="C50" s="25" t="s">
        <v>2</v>
      </c>
      <c r="D50" s="26" t="s">
        <v>3</v>
      </c>
      <c r="E50" s="27" t="s">
        <v>26</v>
      </c>
      <c r="F50" s="28">
        <v>12860</v>
      </c>
      <c r="G50" s="60"/>
      <c r="H50" s="60"/>
    </row>
    <row r="51" spans="1:8" x14ac:dyDescent="0.2">
      <c r="A51" s="24" t="s">
        <v>0</v>
      </c>
      <c r="B51" s="25" t="s">
        <v>1</v>
      </c>
      <c r="C51" s="25" t="s">
        <v>2</v>
      </c>
      <c r="D51" s="26" t="s">
        <v>3</v>
      </c>
      <c r="E51" s="27" t="s">
        <v>30</v>
      </c>
      <c r="F51" s="28">
        <v>65141</v>
      </c>
      <c r="G51" s="60"/>
      <c r="H51" s="60"/>
    </row>
    <row r="52" spans="1:8" x14ac:dyDescent="0.2">
      <c r="A52" s="24" t="s">
        <v>0</v>
      </c>
      <c r="B52" s="25" t="s">
        <v>1</v>
      </c>
      <c r="C52" s="25" t="s">
        <v>2</v>
      </c>
      <c r="D52" s="26" t="s">
        <v>3</v>
      </c>
      <c r="E52" s="27" t="s">
        <v>12</v>
      </c>
      <c r="F52" s="28">
        <v>14634</v>
      </c>
      <c r="G52" s="60"/>
      <c r="H52" s="60"/>
    </row>
    <row r="53" spans="1:8" x14ac:dyDescent="0.2">
      <c r="A53" s="24" t="s">
        <v>0</v>
      </c>
      <c r="B53" s="25" t="s">
        <v>1</v>
      </c>
      <c r="C53" s="25" t="s">
        <v>2</v>
      </c>
      <c r="D53" s="26" t="s">
        <v>3</v>
      </c>
      <c r="E53" s="27" t="s">
        <v>7</v>
      </c>
      <c r="F53" s="28">
        <v>24924</v>
      </c>
      <c r="G53" s="60"/>
      <c r="H53" s="60"/>
    </row>
    <row r="54" spans="1:8" x14ac:dyDescent="0.2">
      <c r="A54" s="24" t="s">
        <v>0</v>
      </c>
      <c r="B54" s="25" t="s">
        <v>1</v>
      </c>
      <c r="C54" s="25" t="s">
        <v>2</v>
      </c>
      <c r="D54" s="26" t="s">
        <v>3</v>
      </c>
      <c r="E54" s="27" t="s">
        <v>311</v>
      </c>
      <c r="F54" s="28">
        <v>45289</v>
      </c>
      <c r="G54" s="60"/>
      <c r="H54" s="60"/>
    </row>
    <row r="55" spans="1:8" x14ac:dyDescent="0.2">
      <c r="A55" s="24" t="s">
        <v>0</v>
      </c>
      <c r="B55" s="25" t="s">
        <v>1</v>
      </c>
      <c r="C55" s="25" t="s">
        <v>2</v>
      </c>
      <c r="D55" s="26" t="s">
        <v>3</v>
      </c>
      <c r="E55" s="27" t="s">
        <v>31</v>
      </c>
      <c r="F55" s="28">
        <v>22335</v>
      </c>
      <c r="G55" s="60"/>
      <c r="H55" s="60"/>
    </row>
    <row r="56" spans="1:8" x14ac:dyDescent="0.2">
      <c r="A56" s="24" t="s">
        <v>0</v>
      </c>
      <c r="B56" s="25" t="s">
        <v>1</v>
      </c>
      <c r="C56" s="25" t="s">
        <v>2</v>
      </c>
      <c r="D56" s="26" t="s">
        <v>3</v>
      </c>
      <c r="E56" s="27" t="s">
        <v>9</v>
      </c>
      <c r="F56" s="28">
        <v>28327</v>
      </c>
      <c r="G56" s="60"/>
      <c r="H56" s="60"/>
    </row>
    <row r="57" spans="1:8" x14ac:dyDescent="0.2">
      <c r="A57" s="24" t="s">
        <v>0</v>
      </c>
      <c r="B57" s="25" t="s">
        <v>1</v>
      </c>
      <c r="C57" s="25" t="s">
        <v>2</v>
      </c>
      <c r="D57" s="26" t="s">
        <v>3</v>
      </c>
      <c r="E57" s="27" t="s">
        <v>27</v>
      </c>
      <c r="F57" s="28">
        <v>5749</v>
      </c>
      <c r="G57" s="60"/>
      <c r="H57" s="60"/>
    </row>
    <row r="58" spans="1:8" x14ac:dyDescent="0.2">
      <c r="A58" s="24" t="s">
        <v>0</v>
      </c>
      <c r="B58" s="25" t="s">
        <v>1</v>
      </c>
      <c r="C58" s="25" t="s">
        <v>2</v>
      </c>
      <c r="D58" s="26" t="s">
        <v>3</v>
      </c>
      <c r="E58" s="27" t="s">
        <v>18</v>
      </c>
      <c r="F58" s="28">
        <v>1992</v>
      </c>
      <c r="G58" s="60"/>
      <c r="H58" s="60"/>
    </row>
    <row r="59" spans="1:8" x14ac:dyDescent="0.2">
      <c r="A59" s="24" t="s">
        <v>0</v>
      </c>
      <c r="B59" s="25" t="s">
        <v>1</v>
      </c>
      <c r="C59" s="25" t="s">
        <v>2</v>
      </c>
      <c r="D59" s="26" t="s">
        <v>3</v>
      </c>
      <c r="E59" s="27" t="s">
        <v>15</v>
      </c>
      <c r="F59" s="28">
        <v>14170</v>
      </c>
      <c r="G59" s="60"/>
      <c r="H59" s="60"/>
    </row>
    <row r="60" spans="1:8" x14ac:dyDescent="0.2">
      <c r="A60" s="24" t="s">
        <v>0</v>
      </c>
      <c r="B60" s="25" t="s">
        <v>1</v>
      </c>
      <c r="C60" s="25" t="s">
        <v>2</v>
      </c>
      <c r="D60" s="26" t="s">
        <v>3</v>
      </c>
      <c r="E60" s="27" t="s">
        <v>2</v>
      </c>
      <c r="F60" s="28">
        <v>10367</v>
      </c>
      <c r="G60" s="60"/>
      <c r="H60" s="60"/>
    </row>
    <row r="61" spans="1:8" x14ac:dyDescent="0.2">
      <c r="A61" s="24" t="s">
        <v>0</v>
      </c>
      <c r="B61" s="25" t="s">
        <v>1</v>
      </c>
      <c r="C61" s="25" t="s">
        <v>2</v>
      </c>
      <c r="D61" s="26" t="s">
        <v>3</v>
      </c>
      <c r="E61" s="27" t="s">
        <v>16</v>
      </c>
      <c r="F61" s="28">
        <v>13974</v>
      </c>
      <c r="G61" s="60"/>
      <c r="H61" s="60"/>
    </row>
    <row r="62" spans="1:8" x14ac:dyDescent="0.2">
      <c r="A62" s="24" t="s">
        <v>0</v>
      </c>
      <c r="B62" s="25" t="s">
        <v>1</v>
      </c>
      <c r="C62" s="25" t="s">
        <v>2</v>
      </c>
      <c r="D62" s="26" t="s">
        <v>3</v>
      </c>
      <c r="E62" s="27" t="s">
        <v>13</v>
      </c>
      <c r="F62" s="28">
        <v>15202</v>
      </c>
      <c r="G62" s="60"/>
      <c r="H62" s="60"/>
    </row>
    <row r="63" spans="1:8" x14ac:dyDescent="0.2">
      <c r="A63" s="24" t="s">
        <v>0</v>
      </c>
      <c r="B63" s="25" t="s">
        <v>1</v>
      </c>
      <c r="C63" s="25" t="s">
        <v>2</v>
      </c>
      <c r="D63" s="26" t="s">
        <v>3</v>
      </c>
      <c r="E63" s="27" t="s">
        <v>314</v>
      </c>
      <c r="F63" s="28">
        <v>37604</v>
      </c>
      <c r="G63" s="60"/>
      <c r="H63" s="60"/>
    </row>
    <row r="64" spans="1:8" x14ac:dyDescent="0.2">
      <c r="A64" s="24" t="s">
        <v>0</v>
      </c>
      <c r="B64" s="25" t="s">
        <v>1</v>
      </c>
      <c r="C64" s="25" t="s">
        <v>46</v>
      </c>
      <c r="D64" s="26" t="s">
        <v>36</v>
      </c>
      <c r="E64" s="27"/>
      <c r="F64" s="28">
        <v>12042</v>
      </c>
      <c r="G64" s="60"/>
      <c r="H64" s="60"/>
    </row>
    <row r="65" spans="1:8" ht="18" x14ac:dyDescent="0.2">
      <c r="A65" s="24" t="s">
        <v>0</v>
      </c>
      <c r="B65" s="25" t="s">
        <v>110</v>
      </c>
      <c r="C65" s="25" t="s">
        <v>111</v>
      </c>
      <c r="D65" s="26" t="s">
        <v>3</v>
      </c>
      <c r="E65" s="27"/>
      <c r="F65" s="28">
        <v>58768</v>
      </c>
      <c r="G65" s="60"/>
      <c r="H65" s="60"/>
    </row>
    <row r="66" spans="1:8" ht="18" x14ac:dyDescent="0.2">
      <c r="A66" s="24" t="s">
        <v>0</v>
      </c>
      <c r="B66" s="25" t="s">
        <v>81</v>
      </c>
      <c r="C66" s="25" t="s">
        <v>84</v>
      </c>
      <c r="D66" s="26" t="s">
        <v>3</v>
      </c>
      <c r="E66" s="27"/>
      <c r="F66" s="28">
        <v>55913</v>
      </c>
      <c r="G66" s="60"/>
      <c r="H66" s="60"/>
    </row>
    <row r="67" spans="1:8" ht="18" x14ac:dyDescent="0.2">
      <c r="A67" s="24" t="s">
        <v>0</v>
      </c>
      <c r="B67" s="25" t="s">
        <v>81</v>
      </c>
      <c r="C67" s="25" t="s">
        <v>83</v>
      </c>
      <c r="D67" s="26" t="s">
        <v>3</v>
      </c>
      <c r="E67" s="27"/>
      <c r="F67" s="28">
        <v>25941</v>
      </c>
      <c r="G67" s="60"/>
      <c r="H67" s="60"/>
    </row>
    <row r="68" spans="1:8" ht="18" x14ac:dyDescent="0.2">
      <c r="A68" s="24" t="s">
        <v>0</v>
      </c>
      <c r="B68" s="25" t="s">
        <v>81</v>
      </c>
      <c r="C68" s="25" t="s">
        <v>82</v>
      </c>
      <c r="D68" s="26" t="s">
        <v>36</v>
      </c>
      <c r="E68" s="27"/>
      <c r="F68" s="28">
        <v>16686</v>
      </c>
      <c r="G68" s="60"/>
      <c r="H68" s="60"/>
    </row>
    <row r="69" spans="1:8" ht="11.25" customHeight="1" x14ac:dyDescent="0.2">
      <c r="A69" s="65" t="s">
        <v>327</v>
      </c>
      <c r="B69" s="65"/>
      <c r="C69" s="65"/>
      <c r="D69" s="65"/>
      <c r="E69" s="65"/>
      <c r="F69" s="13">
        <f>SUM(F30:F68)</f>
        <v>1054729</v>
      </c>
      <c r="G69" s="61"/>
      <c r="H69" s="61"/>
    </row>
    <row r="70" spans="1:8" ht="18" x14ac:dyDescent="0.2">
      <c r="A70" s="8" t="s">
        <v>0</v>
      </c>
      <c r="B70" s="9" t="s">
        <v>119</v>
      </c>
      <c r="C70" s="9" t="s">
        <v>120</v>
      </c>
      <c r="D70" s="10" t="s">
        <v>3</v>
      </c>
      <c r="E70" s="11"/>
      <c r="F70" s="12">
        <v>25526</v>
      </c>
      <c r="G70" s="62">
        <v>4</v>
      </c>
      <c r="H70" s="62">
        <v>6</v>
      </c>
    </row>
    <row r="71" spans="1:8" x14ac:dyDescent="0.2">
      <c r="A71" s="8" t="s">
        <v>0</v>
      </c>
      <c r="B71" s="9" t="s">
        <v>32</v>
      </c>
      <c r="C71" s="9" t="s">
        <v>33</v>
      </c>
      <c r="D71" s="10" t="s">
        <v>3</v>
      </c>
      <c r="E71" s="11"/>
      <c r="F71" s="12">
        <v>25655</v>
      </c>
      <c r="G71" s="63"/>
      <c r="H71" s="63"/>
    </row>
    <row r="72" spans="1:8" x14ac:dyDescent="0.2">
      <c r="A72" s="8" t="s">
        <v>0</v>
      </c>
      <c r="B72" s="9" t="s">
        <v>74</v>
      </c>
      <c r="C72" s="9" t="s">
        <v>75</v>
      </c>
      <c r="D72" s="10" t="s">
        <v>3</v>
      </c>
      <c r="E72" s="11"/>
      <c r="F72" s="12">
        <v>57829</v>
      </c>
      <c r="G72" s="63"/>
      <c r="H72" s="63"/>
    </row>
    <row r="73" spans="1:8" x14ac:dyDescent="0.2">
      <c r="A73" s="8" t="s">
        <v>0</v>
      </c>
      <c r="B73" s="9" t="s">
        <v>34</v>
      </c>
      <c r="C73" s="9" t="s">
        <v>37</v>
      </c>
      <c r="D73" s="10" t="s">
        <v>3</v>
      </c>
      <c r="E73" s="11"/>
      <c r="F73" s="12">
        <v>20339</v>
      </c>
      <c r="G73" s="63"/>
      <c r="H73" s="63"/>
    </row>
    <row r="74" spans="1:8" x14ac:dyDescent="0.2">
      <c r="A74" s="8" t="s">
        <v>0</v>
      </c>
      <c r="B74" s="9" t="s">
        <v>34</v>
      </c>
      <c r="C74" s="9" t="s">
        <v>35</v>
      </c>
      <c r="D74" s="10" t="s">
        <v>36</v>
      </c>
      <c r="E74" s="11"/>
      <c r="F74" s="12">
        <v>5912</v>
      </c>
      <c r="G74" s="63"/>
      <c r="H74" s="63"/>
    </row>
    <row r="75" spans="1:8" ht="27" x14ac:dyDescent="0.2">
      <c r="A75" s="8" t="s">
        <v>0</v>
      </c>
      <c r="B75" s="9" t="s">
        <v>123</v>
      </c>
      <c r="C75" s="9" t="s">
        <v>124</v>
      </c>
      <c r="D75" s="10" t="s">
        <v>3</v>
      </c>
      <c r="E75" s="11"/>
      <c r="F75" s="12">
        <v>13183</v>
      </c>
      <c r="G75" s="63"/>
      <c r="H75" s="63"/>
    </row>
    <row r="76" spans="1:8" x14ac:dyDescent="0.2">
      <c r="A76" s="8" t="s">
        <v>0</v>
      </c>
      <c r="B76" s="9" t="s">
        <v>66</v>
      </c>
      <c r="C76" s="9" t="s">
        <v>71</v>
      </c>
      <c r="D76" s="10" t="s">
        <v>3</v>
      </c>
      <c r="E76" s="11"/>
      <c r="F76" s="12">
        <v>64238</v>
      </c>
      <c r="G76" s="63"/>
      <c r="H76" s="63"/>
    </row>
    <row r="77" spans="1:8" x14ac:dyDescent="0.2">
      <c r="A77" s="8" t="s">
        <v>0</v>
      </c>
      <c r="B77" s="9" t="s">
        <v>66</v>
      </c>
      <c r="C77" s="9" t="s">
        <v>70</v>
      </c>
      <c r="D77" s="10" t="s">
        <v>36</v>
      </c>
      <c r="E77" s="11"/>
      <c r="F77" s="12">
        <v>10558</v>
      </c>
      <c r="G77" s="63"/>
      <c r="H77" s="63"/>
    </row>
    <row r="78" spans="1:8" ht="18" x14ac:dyDescent="0.2">
      <c r="A78" s="8" t="s">
        <v>0</v>
      </c>
      <c r="B78" s="9" t="s">
        <v>66</v>
      </c>
      <c r="C78" s="9" t="s">
        <v>68</v>
      </c>
      <c r="D78" s="10" t="s">
        <v>36</v>
      </c>
      <c r="E78" s="11"/>
      <c r="F78" s="12">
        <v>9380</v>
      </c>
      <c r="G78" s="63"/>
      <c r="H78" s="63"/>
    </row>
    <row r="79" spans="1:8" x14ac:dyDescent="0.2">
      <c r="A79" s="8" t="s">
        <v>0</v>
      </c>
      <c r="B79" s="9" t="s">
        <v>66</v>
      </c>
      <c r="C79" s="9" t="s">
        <v>72</v>
      </c>
      <c r="D79" s="10" t="s">
        <v>3</v>
      </c>
      <c r="E79" s="11"/>
      <c r="F79" s="12">
        <v>117022</v>
      </c>
      <c r="G79" s="63"/>
      <c r="H79" s="63"/>
    </row>
    <row r="80" spans="1:8" x14ac:dyDescent="0.2">
      <c r="A80" s="8" t="s">
        <v>0</v>
      </c>
      <c r="B80" s="9" t="s">
        <v>66</v>
      </c>
      <c r="C80" s="9" t="s">
        <v>69</v>
      </c>
      <c r="D80" s="10" t="s">
        <v>36</v>
      </c>
      <c r="E80" s="11"/>
      <c r="F80" s="12">
        <v>9695</v>
      </c>
      <c r="G80" s="63"/>
      <c r="H80" s="63"/>
    </row>
    <row r="81" spans="1:8" x14ac:dyDescent="0.2">
      <c r="A81" s="8" t="s">
        <v>0</v>
      </c>
      <c r="B81" s="9" t="s">
        <v>66</v>
      </c>
      <c r="C81" s="9" t="s">
        <v>67</v>
      </c>
      <c r="D81" s="10" t="s">
        <v>36</v>
      </c>
      <c r="E81" s="11"/>
      <c r="F81" s="12">
        <v>9414</v>
      </c>
      <c r="G81" s="63"/>
      <c r="H81" s="63"/>
    </row>
    <row r="82" spans="1:8" x14ac:dyDescent="0.2">
      <c r="A82" s="8" t="s">
        <v>0</v>
      </c>
      <c r="B82" s="9" t="s">
        <v>66</v>
      </c>
      <c r="C82" s="9" t="s">
        <v>73</v>
      </c>
      <c r="D82" s="10" t="s">
        <v>3</v>
      </c>
      <c r="E82" s="11"/>
      <c r="F82" s="12">
        <v>2139</v>
      </c>
      <c r="G82" s="63"/>
      <c r="H82" s="63"/>
    </row>
    <row r="83" spans="1:8" x14ac:dyDescent="0.2">
      <c r="A83" s="8" t="s">
        <v>0</v>
      </c>
      <c r="B83" s="9" t="s">
        <v>38</v>
      </c>
      <c r="C83" s="9" t="s">
        <v>40</v>
      </c>
      <c r="D83" s="10" t="s">
        <v>36</v>
      </c>
      <c r="E83" s="11"/>
      <c r="F83" s="12">
        <v>10081</v>
      </c>
      <c r="G83" s="63"/>
      <c r="H83" s="63"/>
    </row>
    <row r="84" spans="1:8" ht="18" x14ac:dyDescent="0.2">
      <c r="A84" s="8" t="s">
        <v>0</v>
      </c>
      <c r="B84" s="9" t="s">
        <v>38</v>
      </c>
      <c r="C84" s="9" t="s">
        <v>39</v>
      </c>
      <c r="D84" s="10" t="s">
        <v>36</v>
      </c>
      <c r="E84" s="11"/>
      <c r="F84" s="12">
        <v>18735</v>
      </c>
      <c r="G84" s="63"/>
      <c r="H84" s="63"/>
    </row>
    <row r="85" spans="1:8" x14ac:dyDescent="0.2">
      <c r="A85" s="8" t="s">
        <v>0</v>
      </c>
      <c r="B85" s="9" t="s">
        <v>38</v>
      </c>
      <c r="C85" s="9" t="s">
        <v>41</v>
      </c>
      <c r="D85" s="10" t="s">
        <v>3</v>
      </c>
      <c r="E85" s="11"/>
      <c r="F85" s="12">
        <v>50951</v>
      </c>
      <c r="G85" s="63"/>
      <c r="H85" s="63"/>
    </row>
    <row r="86" spans="1:8" x14ac:dyDescent="0.2">
      <c r="A86" s="8" t="s">
        <v>0</v>
      </c>
      <c r="B86" s="9" t="s">
        <v>100</v>
      </c>
      <c r="C86" s="9" t="s">
        <v>101</v>
      </c>
      <c r="D86" s="10" t="s">
        <v>3</v>
      </c>
      <c r="E86" s="11"/>
      <c r="F86" s="12">
        <v>60541</v>
      </c>
      <c r="G86" s="63"/>
      <c r="H86" s="63"/>
    </row>
    <row r="87" spans="1:8" ht="18" x14ac:dyDescent="0.2">
      <c r="A87" s="8" t="s">
        <v>0</v>
      </c>
      <c r="B87" s="9" t="s">
        <v>129</v>
      </c>
      <c r="C87" s="9" t="s">
        <v>130</v>
      </c>
      <c r="D87" s="10" t="s">
        <v>3</v>
      </c>
      <c r="E87" s="11"/>
      <c r="F87" s="12">
        <v>11810</v>
      </c>
      <c r="G87" s="63"/>
      <c r="H87" s="63"/>
    </row>
    <row r="88" spans="1:8" x14ac:dyDescent="0.2">
      <c r="A88" s="8" t="s">
        <v>0</v>
      </c>
      <c r="B88" s="9" t="s">
        <v>131</v>
      </c>
      <c r="C88" s="9" t="s">
        <v>132</v>
      </c>
      <c r="D88" s="10" t="s">
        <v>3</v>
      </c>
      <c r="E88" s="11"/>
      <c r="F88" s="12">
        <v>14305</v>
      </c>
      <c r="G88" s="63"/>
      <c r="H88" s="63"/>
    </row>
    <row r="89" spans="1:8" ht="18" x14ac:dyDescent="0.2">
      <c r="A89" s="8" t="s">
        <v>0</v>
      </c>
      <c r="B89" s="9" t="s">
        <v>125</v>
      </c>
      <c r="C89" s="9" t="s">
        <v>126</v>
      </c>
      <c r="D89" s="10" t="s">
        <v>3</v>
      </c>
      <c r="E89" s="11"/>
      <c r="F89" s="12">
        <v>22254</v>
      </c>
      <c r="G89" s="63"/>
      <c r="H89" s="63"/>
    </row>
    <row r="90" spans="1:8" x14ac:dyDescent="0.2">
      <c r="A90" s="8" t="s">
        <v>0</v>
      </c>
      <c r="B90" s="9" t="s">
        <v>76</v>
      </c>
      <c r="C90" s="9" t="s">
        <v>77</v>
      </c>
      <c r="D90" s="10" t="s">
        <v>36</v>
      </c>
      <c r="E90" s="11"/>
      <c r="F90" s="12">
        <v>3761</v>
      </c>
      <c r="G90" s="63"/>
      <c r="H90" s="63"/>
    </row>
    <row r="91" spans="1:8" ht="18" x14ac:dyDescent="0.2">
      <c r="A91" s="8" t="s">
        <v>0</v>
      </c>
      <c r="B91" s="9" t="s">
        <v>76</v>
      </c>
      <c r="C91" s="9" t="s">
        <v>78</v>
      </c>
      <c r="D91" s="10" t="s">
        <v>36</v>
      </c>
      <c r="E91" s="11"/>
      <c r="F91" s="12">
        <v>6072</v>
      </c>
      <c r="G91" s="63"/>
      <c r="H91" s="63"/>
    </row>
    <row r="92" spans="1:8" x14ac:dyDescent="0.2">
      <c r="A92" s="8" t="s">
        <v>0</v>
      </c>
      <c r="B92" s="9" t="s">
        <v>76</v>
      </c>
      <c r="C92" s="9" t="s">
        <v>80</v>
      </c>
      <c r="D92" s="10" t="s">
        <v>3</v>
      </c>
      <c r="E92" s="11"/>
      <c r="F92" s="12">
        <v>173407</v>
      </c>
      <c r="G92" s="63"/>
      <c r="H92" s="63"/>
    </row>
    <row r="93" spans="1:8" x14ac:dyDescent="0.2">
      <c r="A93" s="8" t="s">
        <v>0</v>
      </c>
      <c r="B93" s="9" t="s">
        <v>76</v>
      </c>
      <c r="C93" s="9" t="s">
        <v>79</v>
      </c>
      <c r="D93" s="10" t="s">
        <v>36</v>
      </c>
      <c r="E93" s="11"/>
      <c r="F93" s="12">
        <v>12703</v>
      </c>
      <c r="G93" s="63"/>
      <c r="H93" s="63"/>
    </row>
    <row r="94" spans="1:8" x14ac:dyDescent="0.2">
      <c r="A94" s="8" t="s">
        <v>0</v>
      </c>
      <c r="B94" s="9" t="s">
        <v>94</v>
      </c>
      <c r="C94" s="9" t="s">
        <v>95</v>
      </c>
      <c r="D94" s="10" t="s">
        <v>36</v>
      </c>
      <c r="E94" s="11"/>
      <c r="F94" s="12">
        <v>6622</v>
      </c>
      <c r="G94" s="63"/>
      <c r="H94" s="63"/>
    </row>
    <row r="95" spans="1:8" x14ac:dyDescent="0.2">
      <c r="A95" s="8" t="s">
        <v>0</v>
      </c>
      <c r="B95" s="9" t="s">
        <v>94</v>
      </c>
      <c r="C95" s="9" t="s">
        <v>99</v>
      </c>
      <c r="D95" s="10" t="s">
        <v>3</v>
      </c>
      <c r="E95" s="11"/>
      <c r="F95" s="12">
        <v>52002</v>
      </c>
      <c r="G95" s="63"/>
      <c r="H95" s="63"/>
    </row>
    <row r="96" spans="1:8" x14ac:dyDescent="0.2">
      <c r="A96" s="8" t="s">
        <v>0</v>
      </c>
      <c r="B96" s="9" t="s">
        <v>94</v>
      </c>
      <c r="C96" s="9" t="s">
        <v>96</v>
      </c>
      <c r="D96" s="10" t="s">
        <v>36</v>
      </c>
      <c r="E96" s="11"/>
      <c r="F96" s="12">
        <v>9404</v>
      </c>
      <c r="G96" s="63"/>
      <c r="H96" s="63"/>
    </row>
    <row r="97" spans="1:8" ht="18" x14ac:dyDescent="0.2">
      <c r="A97" s="8" t="s">
        <v>0</v>
      </c>
      <c r="B97" s="9" t="s">
        <v>94</v>
      </c>
      <c r="C97" s="9" t="s">
        <v>97</v>
      </c>
      <c r="D97" s="10" t="s">
        <v>36</v>
      </c>
      <c r="E97" s="11"/>
      <c r="F97" s="12">
        <v>6196</v>
      </c>
      <c r="G97" s="63"/>
      <c r="H97" s="63"/>
    </row>
    <row r="98" spans="1:8" x14ac:dyDescent="0.2">
      <c r="A98" s="8" t="s">
        <v>0</v>
      </c>
      <c r="B98" s="9" t="s">
        <v>94</v>
      </c>
      <c r="C98" s="9" t="s">
        <v>98</v>
      </c>
      <c r="D98" s="10" t="s">
        <v>36</v>
      </c>
      <c r="E98" s="11"/>
      <c r="F98" s="12">
        <v>9467</v>
      </c>
      <c r="G98" s="63"/>
      <c r="H98" s="63"/>
    </row>
    <row r="99" spans="1:8" x14ac:dyDescent="0.2">
      <c r="A99" s="8" t="s">
        <v>0</v>
      </c>
      <c r="B99" s="9" t="s">
        <v>102</v>
      </c>
      <c r="C99" s="9" t="s">
        <v>103</v>
      </c>
      <c r="D99" s="10" t="s">
        <v>3</v>
      </c>
      <c r="E99" s="11"/>
      <c r="F99" s="12">
        <v>44169</v>
      </c>
      <c r="G99" s="63"/>
      <c r="H99" s="63"/>
    </row>
    <row r="100" spans="1:8" ht="18" x14ac:dyDescent="0.2">
      <c r="A100" s="8" t="s">
        <v>0</v>
      </c>
      <c r="B100" s="9" t="s">
        <v>127</v>
      </c>
      <c r="C100" s="9" t="s">
        <v>128</v>
      </c>
      <c r="D100" s="10" t="s">
        <v>3</v>
      </c>
      <c r="E100" s="11"/>
      <c r="F100" s="12">
        <v>23850</v>
      </c>
      <c r="G100" s="63"/>
      <c r="H100" s="63"/>
    </row>
    <row r="101" spans="1:8" x14ac:dyDescent="0.2">
      <c r="A101" s="8" t="s">
        <v>0</v>
      </c>
      <c r="B101" s="9" t="s">
        <v>104</v>
      </c>
      <c r="C101" s="9" t="s">
        <v>105</v>
      </c>
      <c r="D101" s="10" t="s">
        <v>3</v>
      </c>
      <c r="E101" s="11"/>
      <c r="F101" s="12">
        <v>18019</v>
      </c>
      <c r="G101" s="63"/>
      <c r="H101" s="63"/>
    </row>
    <row r="102" spans="1:8" x14ac:dyDescent="0.2">
      <c r="A102" s="8" t="s">
        <v>0</v>
      </c>
      <c r="B102" s="9" t="s">
        <v>106</v>
      </c>
      <c r="C102" s="9" t="s">
        <v>109</v>
      </c>
      <c r="D102" s="10" t="s">
        <v>3</v>
      </c>
      <c r="E102" s="11"/>
      <c r="F102" s="12">
        <v>38405</v>
      </c>
      <c r="G102" s="63"/>
      <c r="H102" s="63"/>
    </row>
    <row r="103" spans="1:8" x14ac:dyDescent="0.2">
      <c r="A103" s="8" t="s">
        <v>0</v>
      </c>
      <c r="B103" s="9" t="s">
        <v>106</v>
      </c>
      <c r="C103" s="9" t="s">
        <v>108</v>
      </c>
      <c r="D103" s="10" t="s">
        <v>36</v>
      </c>
      <c r="E103" s="11"/>
      <c r="F103" s="12">
        <v>8021</v>
      </c>
      <c r="G103" s="63"/>
      <c r="H103" s="63"/>
    </row>
    <row r="104" spans="1:8" x14ac:dyDescent="0.2">
      <c r="A104" s="8" t="s">
        <v>0</v>
      </c>
      <c r="B104" s="9" t="s">
        <v>106</v>
      </c>
      <c r="C104" s="9" t="s">
        <v>107</v>
      </c>
      <c r="D104" s="10" t="s">
        <v>36</v>
      </c>
      <c r="E104" s="11"/>
      <c r="F104" s="12">
        <v>5751</v>
      </c>
      <c r="G104" s="63"/>
      <c r="H104" s="63"/>
    </row>
    <row r="105" spans="1:8" x14ac:dyDescent="0.2">
      <c r="A105" s="8" t="s">
        <v>0</v>
      </c>
      <c r="B105" s="9" t="s">
        <v>85</v>
      </c>
      <c r="C105" s="9" t="s">
        <v>89</v>
      </c>
      <c r="D105" s="10" t="s">
        <v>3</v>
      </c>
      <c r="E105" s="11"/>
      <c r="F105" s="12">
        <v>3562</v>
      </c>
      <c r="G105" s="63"/>
      <c r="H105" s="63"/>
    </row>
    <row r="106" spans="1:8" x14ac:dyDescent="0.2">
      <c r="A106" s="8" t="s">
        <v>0</v>
      </c>
      <c r="B106" s="9" t="s">
        <v>85</v>
      </c>
      <c r="C106" s="9" t="s">
        <v>90</v>
      </c>
      <c r="D106" s="10" t="s">
        <v>3</v>
      </c>
      <c r="E106" s="11"/>
      <c r="F106" s="12">
        <v>3565</v>
      </c>
      <c r="G106" s="63"/>
      <c r="H106" s="63"/>
    </row>
    <row r="107" spans="1:8" x14ac:dyDescent="0.2">
      <c r="A107" s="8" t="s">
        <v>0</v>
      </c>
      <c r="B107" s="9" t="s">
        <v>85</v>
      </c>
      <c r="C107" s="9" t="s">
        <v>86</v>
      </c>
      <c r="D107" s="10" t="s">
        <v>36</v>
      </c>
      <c r="E107" s="11"/>
      <c r="F107" s="12">
        <v>10522</v>
      </c>
      <c r="G107" s="63"/>
      <c r="H107" s="63"/>
    </row>
    <row r="108" spans="1:8" x14ac:dyDescent="0.2">
      <c r="A108" s="8" t="s">
        <v>0</v>
      </c>
      <c r="B108" s="9" t="s">
        <v>85</v>
      </c>
      <c r="C108" s="9" t="s">
        <v>87</v>
      </c>
      <c r="D108" s="10" t="s">
        <v>36</v>
      </c>
      <c r="E108" s="11"/>
      <c r="F108" s="12">
        <v>12680</v>
      </c>
      <c r="G108" s="63"/>
      <c r="H108" s="63"/>
    </row>
    <row r="109" spans="1:8" x14ac:dyDescent="0.2">
      <c r="A109" s="8" t="s">
        <v>0</v>
      </c>
      <c r="B109" s="9" t="s">
        <v>85</v>
      </c>
      <c r="C109" s="9" t="s">
        <v>92</v>
      </c>
      <c r="D109" s="10" t="s">
        <v>3</v>
      </c>
      <c r="E109" s="11"/>
      <c r="F109" s="12">
        <v>3108</v>
      </c>
      <c r="G109" s="63"/>
      <c r="H109" s="63"/>
    </row>
    <row r="110" spans="1:8" x14ac:dyDescent="0.2">
      <c r="A110" s="8" t="s">
        <v>0</v>
      </c>
      <c r="B110" s="9" t="s">
        <v>85</v>
      </c>
      <c r="C110" s="9" t="s">
        <v>91</v>
      </c>
      <c r="D110" s="10" t="s">
        <v>3</v>
      </c>
      <c r="E110" s="11"/>
      <c r="F110" s="12">
        <v>17867</v>
      </c>
      <c r="G110" s="63"/>
      <c r="H110" s="63"/>
    </row>
    <row r="111" spans="1:8" x14ac:dyDescent="0.2">
      <c r="A111" s="8" t="s">
        <v>0</v>
      </c>
      <c r="B111" s="9" t="s">
        <v>85</v>
      </c>
      <c r="C111" s="9" t="s">
        <v>93</v>
      </c>
      <c r="D111" s="10" t="s">
        <v>3</v>
      </c>
      <c r="E111" s="11"/>
      <c r="F111" s="12">
        <v>2447</v>
      </c>
      <c r="G111" s="63"/>
      <c r="H111" s="63"/>
    </row>
    <row r="112" spans="1:8" x14ac:dyDescent="0.2">
      <c r="A112" s="8" t="s">
        <v>0</v>
      </c>
      <c r="B112" s="9" t="s">
        <v>85</v>
      </c>
      <c r="C112" s="9" t="s">
        <v>88</v>
      </c>
      <c r="D112" s="10" t="s">
        <v>36</v>
      </c>
      <c r="E112" s="11"/>
      <c r="F112" s="12">
        <v>7309</v>
      </c>
      <c r="G112" s="63"/>
      <c r="H112" s="63"/>
    </row>
    <row r="113" spans="1:8" x14ac:dyDescent="0.2">
      <c r="A113" s="8" t="s">
        <v>0</v>
      </c>
      <c r="B113" s="9" t="s">
        <v>121</v>
      </c>
      <c r="C113" s="9" t="s">
        <v>122</v>
      </c>
      <c r="D113" s="10" t="s">
        <v>3</v>
      </c>
      <c r="E113" s="11"/>
      <c r="F113" s="12">
        <v>43700</v>
      </c>
      <c r="G113" s="63"/>
      <c r="H113" s="63"/>
    </row>
    <row r="114" spans="1:8" ht="18" x14ac:dyDescent="0.2">
      <c r="A114" s="8" t="s">
        <v>0</v>
      </c>
      <c r="B114" s="9" t="s">
        <v>112</v>
      </c>
      <c r="C114" s="9" t="s">
        <v>113</v>
      </c>
      <c r="D114" s="10" t="s">
        <v>36</v>
      </c>
      <c r="E114" s="11"/>
      <c r="F114" s="12">
        <v>12979</v>
      </c>
      <c r="G114" s="63"/>
      <c r="H114" s="63"/>
    </row>
    <row r="115" spans="1:8" x14ac:dyDescent="0.2">
      <c r="A115" s="8" t="s">
        <v>0</v>
      </c>
      <c r="B115" s="9" t="s">
        <v>112</v>
      </c>
      <c r="C115" s="9" t="s">
        <v>114</v>
      </c>
      <c r="D115" s="10" t="s">
        <v>3</v>
      </c>
      <c r="E115" s="11"/>
      <c r="F115" s="12">
        <v>16448</v>
      </c>
      <c r="G115" s="63"/>
      <c r="H115" s="63"/>
    </row>
    <row r="116" spans="1:8" ht="18" x14ac:dyDescent="0.2">
      <c r="A116" s="8" t="s">
        <v>0</v>
      </c>
      <c r="B116" s="9" t="s">
        <v>61</v>
      </c>
      <c r="C116" s="9" t="s">
        <v>62</v>
      </c>
      <c r="D116" s="10" t="s">
        <v>36</v>
      </c>
      <c r="E116" s="11"/>
      <c r="F116" s="12">
        <v>8461</v>
      </c>
      <c r="G116" s="63"/>
      <c r="H116" s="63"/>
    </row>
    <row r="117" spans="1:8" x14ac:dyDescent="0.2">
      <c r="A117" s="8" t="s">
        <v>0</v>
      </c>
      <c r="B117" s="9" t="s">
        <v>61</v>
      </c>
      <c r="C117" s="9" t="s">
        <v>63</v>
      </c>
      <c r="D117" s="10" t="s">
        <v>36</v>
      </c>
      <c r="E117" s="11"/>
      <c r="F117" s="12">
        <v>18184</v>
      </c>
      <c r="G117" s="63"/>
      <c r="H117" s="63"/>
    </row>
    <row r="118" spans="1:8" x14ac:dyDescent="0.2">
      <c r="A118" s="8" t="s">
        <v>0</v>
      </c>
      <c r="B118" s="9" t="s">
        <v>61</v>
      </c>
      <c r="C118" s="9" t="s">
        <v>65</v>
      </c>
      <c r="D118" s="10" t="s">
        <v>3</v>
      </c>
      <c r="E118" s="11"/>
      <c r="F118" s="12">
        <v>32914</v>
      </c>
      <c r="G118" s="63"/>
      <c r="H118" s="63"/>
    </row>
    <row r="119" spans="1:8" ht="18" x14ac:dyDescent="0.2">
      <c r="A119" s="8" t="s">
        <v>0</v>
      </c>
      <c r="B119" s="9" t="s">
        <v>61</v>
      </c>
      <c r="C119" s="9" t="s">
        <v>64</v>
      </c>
      <c r="D119" s="10" t="s">
        <v>36</v>
      </c>
      <c r="E119" s="11"/>
      <c r="F119" s="12">
        <v>13140</v>
      </c>
      <c r="G119" s="63"/>
      <c r="H119" s="63"/>
    </row>
    <row r="120" spans="1:8" x14ac:dyDescent="0.2">
      <c r="A120" s="65" t="s">
        <v>328</v>
      </c>
      <c r="B120" s="65"/>
      <c r="C120" s="65"/>
      <c r="D120" s="65"/>
      <c r="E120" s="65"/>
      <c r="F120" s="13">
        <v>1184302</v>
      </c>
      <c r="G120" s="64"/>
      <c r="H120" s="64"/>
    </row>
    <row r="121" spans="1:8" x14ac:dyDescent="0.2">
      <c r="A121" s="65" t="s">
        <v>324</v>
      </c>
      <c r="B121" s="65"/>
      <c r="C121" s="65"/>
      <c r="D121" s="65"/>
      <c r="E121" s="65"/>
      <c r="F121" s="13">
        <v>4391923</v>
      </c>
      <c r="G121" s="13"/>
      <c r="H121" s="13"/>
    </row>
  </sheetData>
  <sortState xmlns:xlrd2="http://schemas.microsoft.com/office/spreadsheetml/2017/richdata2" ref="A7:K317">
    <sortCondition ref="G7:G317"/>
    <sortCondition ref="B7:B317"/>
    <sortCondition ref="C7:C317"/>
    <sortCondition ref="E7:E317"/>
  </sortState>
  <mergeCells count="18">
    <mergeCell ref="A1:H1"/>
    <mergeCell ref="A2:H2"/>
    <mergeCell ref="A5:H5"/>
    <mergeCell ref="A4:H4"/>
    <mergeCell ref="A3:H3"/>
    <mergeCell ref="H7:H16"/>
    <mergeCell ref="H17:H29"/>
    <mergeCell ref="H30:H69"/>
    <mergeCell ref="H70:H120"/>
    <mergeCell ref="A121:E121"/>
    <mergeCell ref="A16:E16"/>
    <mergeCell ref="A120:E120"/>
    <mergeCell ref="G70:G120"/>
    <mergeCell ref="A29:E29"/>
    <mergeCell ref="G7:G16"/>
    <mergeCell ref="G17:G29"/>
    <mergeCell ref="A69:E69"/>
    <mergeCell ref="G30:G6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8568-FCA8-4321-8831-1F6BA401A028}">
  <dimension ref="A1:I118"/>
  <sheetViews>
    <sheetView zoomScaleNormal="100" workbookViewId="0">
      <selection activeCell="A6" sqref="A6"/>
    </sheetView>
  </sheetViews>
  <sheetFormatPr baseColWidth="10" defaultRowHeight="11.25" x14ac:dyDescent="0.25"/>
  <cols>
    <col min="1" max="1" width="12" style="31" customWidth="1"/>
    <col min="2" max="2" width="14.85546875" style="35" customWidth="1"/>
    <col min="3" max="3" width="22" style="35" customWidth="1"/>
    <col min="4" max="4" width="10.85546875" style="31" customWidth="1"/>
    <col min="5" max="5" width="13.28515625" style="31" customWidth="1"/>
    <col min="6" max="6" width="9.140625" style="31" customWidth="1"/>
    <col min="7" max="7" width="16.85546875" style="31" customWidth="1"/>
    <col min="8" max="16384" width="11.42578125" style="31"/>
  </cols>
  <sheetData>
    <row r="1" spans="1:9" s="4" customFormat="1" ht="11.25" customHeight="1" x14ac:dyDescent="0.2">
      <c r="A1" s="66" t="s">
        <v>330</v>
      </c>
      <c r="B1" s="66"/>
      <c r="C1" s="66"/>
      <c r="D1" s="66"/>
      <c r="E1" s="66"/>
      <c r="F1" s="66"/>
      <c r="G1" s="66"/>
      <c r="H1" s="38"/>
    </row>
    <row r="2" spans="1:9" s="4" customFormat="1" ht="11.25" customHeight="1" x14ac:dyDescent="0.2">
      <c r="A2" s="66" t="s">
        <v>331</v>
      </c>
      <c r="B2" s="66"/>
      <c r="C2" s="66"/>
      <c r="D2" s="66"/>
      <c r="E2" s="66"/>
      <c r="F2" s="66"/>
      <c r="G2" s="66"/>
      <c r="H2" s="38"/>
    </row>
    <row r="3" spans="1:9" s="4" customFormat="1" ht="11.25" customHeight="1" x14ac:dyDescent="0.2">
      <c r="A3" s="66" t="s">
        <v>335</v>
      </c>
      <c r="B3" s="66"/>
      <c r="C3" s="66"/>
      <c r="D3" s="66"/>
      <c r="E3" s="66"/>
      <c r="F3" s="66"/>
      <c r="G3" s="66"/>
      <c r="H3" s="38"/>
      <c r="I3" s="38"/>
    </row>
    <row r="4" spans="1:9" s="4" customFormat="1" ht="11.25" customHeight="1" x14ac:dyDescent="0.2">
      <c r="A4" s="66" t="s">
        <v>333</v>
      </c>
      <c r="B4" s="66"/>
      <c r="C4" s="66"/>
      <c r="D4" s="66"/>
      <c r="E4" s="66"/>
      <c r="F4" s="66"/>
      <c r="G4" s="66"/>
      <c r="H4" s="38"/>
    </row>
    <row r="5" spans="1:9" s="4" customFormat="1" x14ac:dyDescent="0.2">
      <c r="A5" s="38"/>
      <c r="B5" s="38"/>
      <c r="C5" s="38"/>
      <c r="D5" s="38"/>
      <c r="E5" s="38"/>
      <c r="F5" s="38"/>
      <c r="G5" s="38"/>
      <c r="H5" s="38"/>
    </row>
    <row r="6" spans="1:9" ht="22.5" x14ac:dyDescent="0.25">
      <c r="A6" s="29" t="s">
        <v>318</v>
      </c>
      <c r="B6" s="30" t="s">
        <v>319</v>
      </c>
      <c r="C6" s="30" t="s">
        <v>320</v>
      </c>
      <c r="D6" s="30" t="s">
        <v>321</v>
      </c>
      <c r="E6" s="30" t="s">
        <v>336</v>
      </c>
      <c r="F6" s="30" t="s">
        <v>323</v>
      </c>
      <c r="G6" s="30" t="s">
        <v>329</v>
      </c>
    </row>
    <row r="7" spans="1:9" x14ac:dyDescent="0.25">
      <c r="A7" s="32" t="s">
        <v>133</v>
      </c>
      <c r="B7" s="32" t="s">
        <v>181</v>
      </c>
      <c r="C7" s="32" t="s">
        <v>183</v>
      </c>
      <c r="D7" s="49" t="s">
        <v>36</v>
      </c>
      <c r="E7" s="50">
        <v>3072</v>
      </c>
      <c r="F7" s="76">
        <v>1</v>
      </c>
      <c r="G7" s="76">
        <v>5</v>
      </c>
    </row>
    <row r="8" spans="1:9" x14ac:dyDescent="0.25">
      <c r="A8" s="32" t="s">
        <v>133</v>
      </c>
      <c r="B8" s="32" t="s">
        <v>181</v>
      </c>
      <c r="C8" s="32" t="s">
        <v>182</v>
      </c>
      <c r="D8" s="49" t="s">
        <v>36</v>
      </c>
      <c r="E8" s="50">
        <v>5693</v>
      </c>
      <c r="F8" s="77"/>
      <c r="G8" s="77"/>
    </row>
    <row r="9" spans="1:9" x14ac:dyDescent="0.25">
      <c r="A9" s="32" t="s">
        <v>133</v>
      </c>
      <c r="B9" s="32" t="s">
        <v>181</v>
      </c>
      <c r="C9" s="32" t="s">
        <v>184</v>
      </c>
      <c r="D9" s="49" t="s">
        <v>36</v>
      </c>
      <c r="E9" s="50">
        <v>7063</v>
      </c>
      <c r="F9" s="77"/>
      <c r="G9" s="77"/>
    </row>
    <row r="10" spans="1:9" x14ac:dyDescent="0.25">
      <c r="A10" s="32" t="s">
        <v>133</v>
      </c>
      <c r="B10" s="32" t="s">
        <v>181</v>
      </c>
      <c r="C10" s="32" t="s">
        <v>57</v>
      </c>
      <c r="D10" s="49" t="s">
        <v>3</v>
      </c>
      <c r="E10" s="50">
        <v>15645</v>
      </c>
      <c r="F10" s="77"/>
      <c r="G10" s="77"/>
    </row>
    <row r="11" spans="1:9" x14ac:dyDescent="0.25">
      <c r="A11" s="32" t="s">
        <v>133</v>
      </c>
      <c r="B11" s="32" t="s">
        <v>210</v>
      </c>
      <c r="C11" s="32" t="s">
        <v>213</v>
      </c>
      <c r="D11" s="49" t="s">
        <v>3</v>
      </c>
      <c r="E11" s="50">
        <v>34702</v>
      </c>
      <c r="F11" s="77"/>
      <c r="G11" s="77"/>
    </row>
    <row r="12" spans="1:9" x14ac:dyDescent="0.25">
      <c r="A12" s="32" t="s">
        <v>133</v>
      </c>
      <c r="B12" s="32" t="s">
        <v>210</v>
      </c>
      <c r="C12" s="32" t="s">
        <v>211</v>
      </c>
      <c r="D12" s="49" t="s">
        <v>36</v>
      </c>
      <c r="E12" s="50">
        <v>3573</v>
      </c>
      <c r="F12" s="77"/>
      <c r="G12" s="77"/>
    </row>
    <row r="13" spans="1:9" x14ac:dyDescent="0.25">
      <c r="A13" s="32" t="s">
        <v>133</v>
      </c>
      <c r="B13" s="32" t="s">
        <v>210</v>
      </c>
      <c r="C13" s="32" t="s">
        <v>212</v>
      </c>
      <c r="D13" s="49" t="s">
        <v>36</v>
      </c>
      <c r="E13" s="50">
        <v>3552</v>
      </c>
      <c r="F13" s="77"/>
      <c r="G13" s="77"/>
    </row>
    <row r="14" spans="1:9" x14ac:dyDescent="0.25">
      <c r="A14" s="32" t="s">
        <v>133</v>
      </c>
      <c r="B14" s="32" t="s">
        <v>201</v>
      </c>
      <c r="C14" s="32" t="s">
        <v>202</v>
      </c>
      <c r="D14" s="49" t="s">
        <v>36</v>
      </c>
      <c r="E14" s="50">
        <v>4447</v>
      </c>
      <c r="F14" s="77"/>
      <c r="G14" s="77"/>
    </row>
    <row r="15" spans="1:9" x14ac:dyDescent="0.25">
      <c r="A15" s="32" t="s">
        <v>133</v>
      </c>
      <c r="B15" s="32" t="s">
        <v>201</v>
      </c>
      <c r="C15" s="32" t="s">
        <v>204</v>
      </c>
      <c r="D15" s="49" t="s">
        <v>36</v>
      </c>
      <c r="E15" s="50">
        <v>11134</v>
      </c>
      <c r="F15" s="77"/>
      <c r="G15" s="77"/>
    </row>
    <row r="16" spans="1:9" x14ac:dyDescent="0.25">
      <c r="A16" s="32" t="s">
        <v>133</v>
      </c>
      <c r="B16" s="32" t="s">
        <v>201</v>
      </c>
      <c r="C16" s="32" t="s">
        <v>203</v>
      </c>
      <c r="D16" s="49" t="s">
        <v>36</v>
      </c>
      <c r="E16" s="50">
        <v>6083</v>
      </c>
      <c r="F16" s="77"/>
      <c r="G16" s="77"/>
    </row>
    <row r="17" spans="1:7" x14ac:dyDescent="0.25">
      <c r="A17" s="32" t="s">
        <v>133</v>
      </c>
      <c r="B17" s="32" t="s">
        <v>201</v>
      </c>
      <c r="C17" s="32" t="s">
        <v>208</v>
      </c>
      <c r="D17" s="49" t="s">
        <v>3</v>
      </c>
      <c r="E17" s="50">
        <v>48028</v>
      </c>
      <c r="F17" s="77"/>
      <c r="G17" s="77"/>
    </row>
    <row r="18" spans="1:7" x14ac:dyDescent="0.25">
      <c r="A18" s="32" t="s">
        <v>133</v>
      </c>
      <c r="B18" s="32" t="s">
        <v>201</v>
      </c>
      <c r="C18" s="32" t="s">
        <v>205</v>
      </c>
      <c r="D18" s="49" t="s">
        <v>36</v>
      </c>
      <c r="E18" s="50">
        <v>6369</v>
      </c>
      <c r="F18" s="77"/>
      <c r="G18" s="77"/>
    </row>
    <row r="19" spans="1:7" x14ac:dyDescent="0.25">
      <c r="A19" s="32" t="s">
        <v>133</v>
      </c>
      <c r="B19" s="32" t="s">
        <v>201</v>
      </c>
      <c r="C19" s="32" t="s">
        <v>168</v>
      </c>
      <c r="D19" s="49" t="s">
        <v>36</v>
      </c>
      <c r="E19" s="50">
        <v>6566</v>
      </c>
      <c r="F19" s="77"/>
      <c r="G19" s="77"/>
    </row>
    <row r="20" spans="1:7" x14ac:dyDescent="0.25">
      <c r="A20" s="32" t="s">
        <v>133</v>
      </c>
      <c r="B20" s="32" t="s">
        <v>201</v>
      </c>
      <c r="C20" s="32" t="s">
        <v>206</v>
      </c>
      <c r="D20" s="49" t="s">
        <v>36</v>
      </c>
      <c r="E20" s="50">
        <v>7838</v>
      </c>
      <c r="F20" s="77"/>
      <c r="G20" s="77"/>
    </row>
    <row r="21" spans="1:7" x14ac:dyDescent="0.25">
      <c r="A21" s="32" t="s">
        <v>133</v>
      </c>
      <c r="B21" s="32" t="s">
        <v>201</v>
      </c>
      <c r="C21" s="32" t="s">
        <v>207</v>
      </c>
      <c r="D21" s="49" t="s">
        <v>36</v>
      </c>
      <c r="E21" s="50">
        <v>9482</v>
      </c>
      <c r="F21" s="77"/>
      <c r="G21" s="77"/>
    </row>
    <row r="22" spans="1:7" x14ac:dyDescent="0.25">
      <c r="A22" s="32" t="s">
        <v>133</v>
      </c>
      <c r="B22" s="32" t="s">
        <v>201</v>
      </c>
      <c r="C22" s="32" t="s">
        <v>209</v>
      </c>
      <c r="D22" s="49" t="s">
        <v>3</v>
      </c>
      <c r="E22" s="50">
        <v>28219</v>
      </c>
      <c r="F22" s="77"/>
      <c r="G22" s="77"/>
    </row>
    <row r="23" spans="1:7" x14ac:dyDescent="0.25">
      <c r="A23" s="32" t="s">
        <v>133</v>
      </c>
      <c r="B23" s="32" t="s">
        <v>222</v>
      </c>
      <c r="C23" s="32" t="s">
        <v>228</v>
      </c>
      <c r="D23" s="49" t="s">
        <v>3</v>
      </c>
      <c r="E23" s="50">
        <v>5433</v>
      </c>
      <c r="F23" s="77"/>
      <c r="G23" s="77"/>
    </row>
    <row r="24" spans="1:7" x14ac:dyDescent="0.25">
      <c r="A24" s="32" t="s">
        <v>133</v>
      </c>
      <c r="B24" s="32" t="s">
        <v>222</v>
      </c>
      <c r="C24" s="32" t="s">
        <v>227</v>
      </c>
      <c r="D24" s="49" t="s">
        <v>3</v>
      </c>
      <c r="E24" s="50">
        <v>78708</v>
      </c>
      <c r="F24" s="77"/>
      <c r="G24" s="77"/>
    </row>
    <row r="25" spans="1:7" x14ac:dyDescent="0.25">
      <c r="A25" s="32" t="s">
        <v>133</v>
      </c>
      <c r="B25" s="32" t="s">
        <v>222</v>
      </c>
      <c r="C25" s="32" t="s">
        <v>226</v>
      </c>
      <c r="D25" s="49" t="s">
        <v>36</v>
      </c>
      <c r="E25" s="50">
        <v>11964</v>
      </c>
      <c r="F25" s="77"/>
      <c r="G25" s="77"/>
    </row>
    <row r="26" spans="1:7" x14ac:dyDescent="0.25">
      <c r="A26" s="32" t="s">
        <v>133</v>
      </c>
      <c r="B26" s="32" t="s">
        <v>222</v>
      </c>
      <c r="C26" s="32" t="s">
        <v>224</v>
      </c>
      <c r="D26" s="49" t="s">
        <v>36</v>
      </c>
      <c r="E26" s="50">
        <v>7252</v>
      </c>
      <c r="F26" s="77"/>
      <c r="G26" s="77"/>
    </row>
    <row r="27" spans="1:7" x14ac:dyDescent="0.25">
      <c r="A27" s="32" t="s">
        <v>133</v>
      </c>
      <c r="B27" s="32" t="s">
        <v>222</v>
      </c>
      <c r="C27" s="32" t="s">
        <v>225</v>
      </c>
      <c r="D27" s="49" t="s">
        <v>36</v>
      </c>
      <c r="E27" s="50">
        <v>13668</v>
      </c>
      <c r="F27" s="77"/>
      <c r="G27" s="77"/>
    </row>
    <row r="28" spans="1:7" x14ac:dyDescent="0.25">
      <c r="A28" s="32" t="s">
        <v>133</v>
      </c>
      <c r="B28" s="32" t="s">
        <v>222</v>
      </c>
      <c r="C28" s="32" t="s">
        <v>223</v>
      </c>
      <c r="D28" s="49" t="s">
        <v>36</v>
      </c>
      <c r="E28" s="50">
        <v>3911</v>
      </c>
      <c r="F28" s="77"/>
      <c r="G28" s="77"/>
    </row>
    <row r="29" spans="1:7" x14ac:dyDescent="0.25">
      <c r="A29" s="32" t="s">
        <v>133</v>
      </c>
      <c r="B29" s="32" t="s">
        <v>134</v>
      </c>
      <c r="C29" s="32" t="s">
        <v>137</v>
      </c>
      <c r="D29" s="49" t="s">
        <v>3</v>
      </c>
      <c r="E29" s="50">
        <v>20177</v>
      </c>
      <c r="F29" s="77"/>
      <c r="G29" s="77"/>
    </row>
    <row r="30" spans="1:7" x14ac:dyDescent="0.25">
      <c r="A30" s="32" t="s">
        <v>133</v>
      </c>
      <c r="B30" s="32" t="s">
        <v>134</v>
      </c>
      <c r="C30" s="32" t="s">
        <v>135</v>
      </c>
      <c r="D30" s="49" t="s">
        <v>36</v>
      </c>
      <c r="E30" s="50">
        <v>2707</v>
      </c>
      <c r="F30" s="77"/>
      <c r="G30" s="77"/>
    </row>
    <row r="31" spans="1:7" x14ac:dyDescent="0.25">
      <c r="A31" s="32" t="s">
        <v>133</v>
      </c>
      <c r="B31" s="32" t="s">
        <v>134</v>
      </c>
      <c r="C31" s="32" t="s">
        <v>136</v>
      </c>
      <c r="D31" s="49" t="s">
        <v>36</v>
      </c>
      <c r="E31" s="50">
        <v>3531</v>
      </c>
      <c r="F31" s="77"/>
      <c r="G31" s="77"/>
    </row>
    <row r="32" spans="1:7" x14ac:dyDescent="0.25">
      <c r="A32" s="32" t="s">
        <v>133</v>
      </c>
      <c r="B32" s="32" t="s">
        <v>196</v>
      </c>
      <c r="C32" s="32" t="s">
        <v>197</v>
      </c>
      <c r="D32" s="49" t="s">
        <v>3</v>
      </c>
      <c r="E32" s="50">
        <v>16588</v>
      </c>
      <c r="F32" s="77"/>
      <c r="G32" s="77"/>
    </row>
    <row r="33" spans="1:7" x14ac:dyDescent="0.25">
      <c r="A33" s="32" t="s">
        <v>133</v>
      </c>
      <c r="B33" s="32" t="s">
        <v>214</v>
      </c>
      <c r="C33" s="32" t="s">
        <v>215</v>
      </c>
      <c r="D33" s="49" t="s">
        <v>3</v>
      </c>
      <c r="E33" s="50">
        <v>22324</v>
      </c>
      <c r="F33" s="77"/>
      <c r="G33" s="77"/>
    </row>
    <row r="34" spans="1:7" x14ac:dyDescent="0.25">
      <c r="A34" s="32" t="s">
        <v>133</v>
      </c>
      <c r="B34" s="32" t="s">
        <v>242</v>
      </c>
      <c r="C34" s="32" t="s">
        <v>243</v>
      </c>
      <c r="D34" s="49" t="s">
        <v>3</v>
      </c>
      <c r="E34" s="50">
        <v>10090</v>
      </c>
      <c r="F34" s="77"/>
      <c r="G34" s="77"/>
    </row>
    <row r="35" spans="1:7" x14ac:dyDescent="0.25">
      <c r="A35" s="32" t="s">
        <v>133</v>
      </c>
      <c r="B35" s="32" t="s">
        <v>237</v>
      </c>
      <c r="C35" s="32" t="s">
        <v>240</v>
      </c>
      <c r="D35" s="49" t="s">
        <v>36</v>
      </c>
      <c r="E35" s="50">
        <v>6140</v>
      </c>
      <c r="F35" s="77"/>
      <c r="G35" s="77"/>
    </row>
    <row r="36" spans="1:7" x14ac:dyDescent="0.25">
      <c r="A36" s="32" t="s">
        <v>133</v>
      </c>
      <c r="B36" s="32" t="s">
        <v>237</v>
      </c>
      <c r="C36" s="32" t="s">
        <v>239</v>
      </c>
      <c r="D36" s="49" t="s">
        <v>36</v>
      </c>
      <c r="E36" s="50">
        <v>2555</v>
      </c>
      <c r="F36" s="77"/>
      <c r="G36" s="77"/>
    </row>
    <row r="37" spans="1:7" x14ac:dyDescent="0.25">
      <c r="A37" s="32" t="s">
        <v>133</v>
      </c>
      <c r="B37" s="32" t="s">
        <v>237</v>
      </c>
      <c r="C37" s="32" t="s">
        <v>238</v>
      </c>
      <c r="D37" s="49" t="s">
        <v>36</v>
      </c>
      <c r="E37" s="50">
        <v>18664</v>
      </c>
      <c r="F37" s="77"/>
      <c r="G37" s="77"/>
    </row>
    <row r="38" spans="1:7" x14ac:dyDescent="0.25">
      <c r="A38" s="32" t="s">
        <v>133</v>
      </c>
      <c r="B38" s="32" t="s">
        <v>237</v>
      </c>
      <c r="C38" s="32" t="s">
        <v>241</v>
      </c>
      <c r="D38" s="49" t="s">
        <v>3</v>
      </c>
      <c r="E38" s="50">
        <v>43049</v>
      </c>
      <c r="F38" s="77"/>
      <c r="G38" s="77"/>
    </row>
    <row r="39" spans="1:7" x14ac:dyDescent="0.25">
      <c r="A39" s="32" t="s">
        <v>133</v>
      </c>
      <c r="B39" s="32" t="s">
        <v>233</v>
      </c>
      <c r="C39" s="32" t="s">
        <v>235</v>
      </c>
      <c r="D39" s="49" t="s">
        <v>36</v>
      </c>
      <c r="E39" s="50">
        <v>8300</v>
      </c>
      <c r="F39" s="77"/>
      <c r="G39" s="77"/>
    </row>
    <row r="40" spans="1:7" x14ac:dyDescent="0.25">
      <c r="A40" s="32" t="s">
        <v>133</v>
      </c>
      <c r="B40" s="32" t="s">
        <v>233</v>
      </c>
      <c r="C40" s="32" t="s">
        <v>236</v>
      </c>
      <c r="D40" s="49" t="s">
        <v>3</v>
      </c>
      <c r="E40" s="50">
        <v>17293</v>
      </c>
      <c r="F40" s="77"/>
      <c r="G40" s="77"/>
    </row>
    <row r="41" spans="1:7" x14ac:dyDescent="0.25">
      <c r="A41" s="32" t="s">
        <v>133</v>
      </c>
      <c r="B41" s="32" t="s">
        <v>233</v>
      </c>
      <c r="C41" s="32" t="s">
        <v>234</v>
      </c>
      <c r="D41" s="49" t="s">
        <v>36</v>
      </c>
      <c r="E41" s="50">
        <v>4787</v>
      </c>
      <c r="F41" s="77"/>
      <c r="G41" s="77"/>
    </row>
    <row r="42" spans="1:7" x14ac:dyDescent="0.25">
      <c r="A42" s="32" t="s">
        <v>133</v>
      </c>
      <c r="B42" s="32" t="s">
        <v>185</v>
      </c>
      <c r="C42" s="32" t="s">
        <v>56</v>
      </c>
      <c r="D42" s="49" t="s">
        <v>3</v>
      </c>
      <c r="E42" s="50">
        <v>29920</v>
      </c>
      <c r="F42" s="77"/>
      <c r="G42" s="77"/>
    </row>
    <row r="43" spans="1:7" x14ac:dyDescent="0.25">
      <c r="A43" s="32" t="s">
        <v>133</v>
      </c>
      <c r="B43" s="32" t="s">
        <v>185</v>
      </c>
      <c r="C43" s="32" t="s">
        <v>186</v>
      </c>
      <c r="D43" s="49" t="s">
        <v>36</v>
      </c>
      <c r="E43" s="50">
        <v>12768</v>
      </c>
      <c r="F43" s="77"/>
      <c r="G43" s="77"/>
    </row>
    <row r="44" spans="1:7" x14ac:dyDescent="0.25">
      <c r="A44" s="32" t="s">
        <v>133</v>
      </c>
      <c r="B44" s="32" t="s">
        <v>198</v>
      </c>
      <c r="C44" s="32" t="s">
        <v>199</v>
      </c>
      <c r="D44" s="49" t="s">
        <v>36</v>
      </c>
      <c r="E44" s="50">
        <v>8117</v>
      </c>
      <c r="F44" s="77"/>
      <c r="G44" s="77"/>
    </row>
    <row r="45" spans="1:7" x14ac:dyDescent="0.25">
      <c r="A45" s="32" t="s">
        <v>133</v>
      </c>
      <c r="B45" s="32" t="s">
        <v>198</v>
      </c>
      <c r="C45" s="32" t="s">
        <v>200</v>
      </c>
      <c r="D45" s="49" t="s">
        <v>3</v>
      </c>
      <c r="E45" s="50">
        <v>16880</v>
      </c>
      <c r="F45" s="77"/>
      <c r="G45" s="77"/>
    </row>
    <row r="46" spans="1:7" x14ac:dyDescent="0.25">
      <c r="A46" s="32" t="s">
        <v>133</v>
      </c>
      <c r="B46" s="32" t="s">
        <v>187</v>
      </c>
      <c r="C46" s="32" t="s">
        <v>47</v>
      </c>
      <c r="D46" s="49" t="s">
        <v>36</v>
      </c>
      <c r="E46" s="50">
        <v>7934</v>
      </c>
      <c r="F46" s="77"/>
      <c r="G46" s="77"/>
    </row>
    <row r="47" spans="1:7" x14ac:dyDescent="0.25">
      <c r="A47" s="32" t="s">
        <v>133</v>
      </c>
      <c r="B47" s="32" t="s">
        <v>187</v>
      </c>
      <c r="C47" s="32" t="s">
        <v>188</v>
      </c>
      <c r="D47" s="49" t="s">
        <v>36</v>
      </c>
      <c r="E47" s="50">
        <v>5813</v>
      </c>
      <c r="F47" s="77"/>
      <c r="G47" s="77"/>
    </row>
    <row r="48" spans="1:7" x14ac:dyDescent="0.25">
      <c r="A48" s="32" t="s">
        <v>133</v>
      </c>
      <c r="B48" s="32" t="s">
        <v>187</v>
      </c>
      <c r="C48" s="32" t="s">
        <v>171</v>
      </c>
      <c r="D48" s="49" t="s">
        <v>36</v>
      </c>
      <c r="E48" s="50">
        <v>7200</v>
      </c>
      <c r="F48" s="77"/>
      <c r="G48" s="77"/>
    </row>
    <row r="49" spans="1:7" x14ac:dyDescent="0.25">
      <c r="A49" s="32" t="s">
        <v>133</v>
      </c>
      <c r="B49" s="32" t="s">
        <v>187</v>
      </c>
      <c r="C49" s="32" t="s">
        <v>190</v>
      </c>
      <c r="D49" s="49" t="s">
        <v>3</v>
      </c>
      <c r="E49" s="50">
        <v>6105</v>
      </c>
      <c r="F49" s="77"/>
      <c r="G49" s="77"/>
    </row>
    <row r="50" spans="1:7" x14ac:dyDescent="0.25">
      <c r="A50" s="32" t="s">
        <v>133</v>
      </c>
      <c r="B50" s="32" t="s">
        <v>187</v>
      </c>
      <c r="C50" s="32" t="s">
        <v>151</v>
      </c>
      <c r="D50" s="49" t="s">
        <v>36</v>
      </c>
      <c r="E50" s="50">
        <v>6009</v>
      </c>
      <c r="F50" s="77"/>
      <c r="G50" s="77"/>
    </row>
    <row r="51" spans="1:7" x14ac:dyDescent="0.25">
      <c r="A51" s="32" t="s">
        <v>133</v>
      </c>
      <c r="B51" s="32" t="s">
        <v>187</v>
      </c>
      <c r="C51" s="32" t="s">
        <v>189</v>
      </c>
      <c r="D51" s="49" t="s">
        <v>3</v>
      </c>
      <c r="E51" s="50">
        <v>18401</v>
      </c>
      <c r="F51" s="77"/>
      <c r="G51" s="77"/>
    </row>
    <row r="52" spans="1:7" x14ac:dyDescent="0.25">
      <c r="A52" s="32" t="s">
        <v>133</v>
      </c>
      <c r="B52" s="32" t="s">
        <v>191</v>
      </c>
      <c r="C52" s="32" t="s">
        <v>194</v>
      </c>
      <c r="D52" s="49" t="s">
        <v>3</v>
      </c>
      <c r="E52" s="50">
        <v>9535</v>
      </c>
      <c r="F52" s="77"/>
      <c r="G52" s="77"/>
    </row>
    <row r="53" spans="1:7" x14ac:dyDescent="0.25">
      <c r="A53" s="32" t="s">
        <v>133</v>
      </c>
      <c r="B53" s="32" t="s">
        <v>191</v>
      </c>
      <c r="C53" s="32" t="s">
        <v>192</v>
      </c>
      <c r="D53" s="49" t="s">
        <v>36</v>
      </c>
      <c r="E53" s="50">
        <v>23361</v>
      </c>
      <c r="F53" s="77"/>
      <c r="G53" s="77"/>
    </row>
    <row r="54" spans="1:7" x14ac:dyDescent="0.25">
      <c r="A54" s="32" t="s">
        <v>133</v>
      </c>
      <c r="B54" s="32" t="s">
        <v>191</v>
      </c>
      <c r="C54" s="32" t="s">
        <v>195</v>
      </c>
      <c r="D54" s="49" t="s">
        <v>3</v>
      </c>
      <c r="E54" s="50">
        <v>17749</v>
      </c>
      <c r="F54" s="77"/>
      <c r="G54" s="77"/>
    </row>
    <row r="55" spans="1:7" x14ac:dyDescent="0.25">
      <c r="A55" s="32" t="s">
        <v>133</v>
      </c>
      <c r="B55" s="32" t="s">
        <v>191</v>
      </c>
      <c r="C55" s="32" t="s">
        <v>193</v>
      </c>
      <c r="D55" s="49" t="s">
        <v>36</v>
      </c>
      <c r="E55" s="50">
        <v>12196</v>
      </c>
      <c r="F55" s="77"/>
      <c r="G55" s="77"/>
    </row>
    <row r="56" spans="1:7" x14ac:dyDescent="0.25">
      <c r="A56" s="32" t="s">
        <v>133</v>
      </c>
      <c r="B56" s="32" t="s">
        <v>229</v>
      </c>
      <c r="C56" s="32" t="s">
        <v>231</v>
      </c>
      <c r="D56" s="49" t="s">
        <v>36</v>
      </c>
      <c r="E56" s="50">
        <v>7106</v>
      </c>
      <c r="F56" s="77"/>
      <c r="G56" s="77"/>
    </row>
    <row r="57" spans="1:7" x14ac:dyDescent="0.25">
      <c r="A57" s="32" t="s">
        <v>133</v>
      </c>
      <c r="B57" s="32" t="s">
        <v>229</v>
      </c>
      <c r="C57" s="32" t="s">
        <v>230</v>
      </c>
      <c r="D57" s="49" t="s">
        <v>36</v>
      </c>
      <c r="E57" s="50">
        <v>4438</v>
      </c>
      <c r="F57" s="77"/>
      <c r="G57" s="77"/>
    </row>
    <row r="58" spans="1:7" x14ac:dyDescent="0.25">
      <c r="A58" s="32" t="s">
        <v>133</v>
      </c>
      <c r="B58" s="32" t="s">
        <v>229</v>
      </c>
      <c r="C58" s="32" t="s">
        <v>232</v>
      </c>
      <c r="D58" s="49" t="s">
        <v>3</v>
      </c>
      <c r="E58" s="50">
        <v>31309</v>
      </c>
      <c r="F58" s="77"/>
      <c r="G58" s="77"/>
    </row>
    <row r="59" spans="1:7" ht="11.25" customHeight="1" x14ac:dyDescent="0.25">
      <c r="A59" s="70" t="s">
        <v>325</v>
      </c>
      <c r="B59" s="71"/>
      <c r="C59" s="71"/>
      <c r="D59" s="72"/>
      <c r="E59" s="37">
        <v>723448</v>
      </c>
      <c r="F59" s="78"/>
      <c r="G59" s="78"/>
    </row>
    <row r="60" spans="1:7" x14ac:dyDescent="0.25">
      <c r="A60" s="33" t="s">
        <v>133</v>
      </c>
      <c r="B60" s="33" t="s">
        <v>161</v>
      </c>
      <c r="C60" s="33" t="s">
        <v>162</v>
      </c>
      <c r="D60" s="51" t="s">
        <v>3</v>
      </c>
      <c r="E60" s="52">
        <v>29759</v>
      </c>
      <c r="F60" s="67">
        <v>2</v>
      </c>
      <c r="G60" s="67">
        <v>5</v>
      </c>
    </row>
    <row r="61" spans="1:7" x14ac:dyDescent="0.25">
      <c r="A61" s="33" t="s">
        <v>133</v>
      </c>
      <c r="B61" s="33" t="s">
        <v>169</v>
      </c>
      <c r="C61" s="33" t="s">
        <v>170</v>
      </c>
      <c r="D61" s="51" t="s">
        <v>36</v>
      </c>
      <c r="E61" s="52">
        <v>3418</v>
      </c>
      <c r="F61" s="68"/>
      <c r="G61" s="68"/>
    </row>
    <row r="62" spans="1:7" x14ac:dyDescent="0.25">
      <c r="A62" s="33" t="s">
        <v>133</v>
      </c>
      <c r="B62" s="33" t="s">
        <v>169</v>
      </c>
      <c r="C62" s="33" t="s">
        <v>178</v>
      </c>
      <c r="D62" s="51" t="s">
        <v>3</v>
      </c>
      <c r="E62" s="52">
        <v>10239</v>
      </c>
      <c r="F62" s="68"/>
      <c r="G62" s="68"/>
    </row>
    <row r="63" spans="1:7" x14ac:dyDescent="0.25">
      <c r="A63" s="33" t="s">
        <v>133</v>
      </c>
      <c r="B63" s="33" t="s">
        <v>169</v>
      </c>
      <c r="C63" s="33" t="s">
        <v>172</v>
      </c>
      <c r="D63" s="51" t="s">
        <v>36</v>
      </c>
      <c r="E63" s="52">
        <v>7020</v>
      </c>
      <c r="F63" s="68"/>
      <c r="G63" s="68"/>
    </row>
    <row r="64" spans="1:7" x14ac:dyDescent="0.25">
      <c r="A64" s="33" t="s">
        <v>133</v>
      </c>
      <c r="B64" s="33" t="s">
        <v>169</v>
      </c>
      <c r="C64" s="33" t="s">
        <v>177</v>
      </c>
      <c r="D64" s="51" t="s">
        <v>3</v>
      </c>
      <c r="E64" s="52">
        <v>9903</v>
      </c>
      <c r="F64" s="68"/>
      <c r="G64" s="68"/>
    </row>
    <row r="65" spans="1:7" x14ac:dyDescent="0.25">
      <c r="A65" s="33" t="s">
        <v>133</v>
      </c>
      <c r="B65" s="33" t="s">
        <v>169</v>
      </c>
      <c r="C65" s="33" t="s">
        <v>173</v>
      </c>
      <c r="D65" s="51" t="s">
        <v>36</v>
      </c>
      <c r="E65" s="52">
        <v>1816</v>
      </c>
      <c r="F65" s="68"/>
      <c r="G65" s="68"/>
    </row>
    <row r="66" spans="1:7" x14ac:dyDescent="0.25">
      <c r="A66" s="33" t="s">
        <v>133</v>
      </c>
      <c r="B66" s="33" t="s">
        <v>169</v>
      </c>
      <c r="C66" s="33" t="s">
        <v>171</v>
      </c>
      <c r="D66" s="51" t="s">
        <v>36</v>
      </c>
      <c r="E66" s="52">
        <v>1747</v>
      </c>
      <c r="F66" s="68"/>
      <c r="G66" s="68"/>
    </row>
    <row r="67" spans="1:7" x14ac:dyDescent="0.25">
      <c r="A67" s="33" t="s">
        <v>133</v>
      </c>
      <c r="B67" s="33" t="s">
        <v>169</v>
      </c>
      <c r="C67" s="33" t="s">
        <v>179</v>
      </c>
      <c r="D67" s="51" t="s">
        <v>3</v>
      </c>
      <c r="E67" s="52">
        <v>9125</v>
      </c>
      <c r="F67" s="68"/>
      <c r="G67" s="68"/>
    </row>
    <row r="68" spans="1:7" x14ac:dyDescent="0.25">
      <c r="A68" s="33" t="s">
        <v>133</v>
      </c>
      <c r="B68" s="33" t="s">
        <v>169</v>
      </c>
      <c r="C68" s="33" t="s">
        <v>176</v>
      </c>
      <c r="D68" s="51" t="s">
        <v>36</v>
      </c>
      <c r="E68" s="52">
        <v>955</v>
      </c>
      <c r="F68" s="68"/>
      <c r="G68" s="68"/>
    </row>
    <row r="69" spans="1:7" x14ac:dyDescent="0.25">
      <c r="A69" s="33" t="s">
        <v>133</v>
      </c>
      <c r="B69" s="33" t="s">
        <v>169</v>
      </c>
      <c r="C69" s="33" t="s">
        <v>174</v>
      </c>
      <c r="D69" s="51" t="s">
        <v>36</v>
      </c>
      <c r="E69" s="52">
        <v>4067</v>
      </c>
      <c r="F69" s="68"/>
      <c r="G69" s="68"/>
    </row>
    <row r="70" spans="1:7" x14ac:dyDescent="0.25">
      <c r="A70" s="33" t="s">
        <v>133</v>
      </c>
      <c r="B70" s="33" t="s">
        <v>169</v>
      </c>
      <c r="C70" s="33" t="s">
        <v>175</v>
      </c>
      <c r="D70" s="51" t="s">
        <v>36</v>
      </c>
      <c r="E70" s="52">
        <v>4455</v>
      </c>
      <c r="F70" s="68"/>
      <c r="G70" s="68"/>
    </row>
    <row r="71" spans="1:7" x14ac:dyDescent="0.25">
      <c r="A71" s="33" t="s">
        <v>133</v>
      </c>
      <c r="B71" s="33" t="s">
        <v>169</v>
      </c>
      <c r="C71" s="33" t="s">
        <v>180</v>
      </c>
      <c r="D71" s="51" t="s">
        <v>3</v>
      </c>
      <c r="E71" s="52">
        <v>25372</v>
      </c>
      <c r="F71" s="68"/>
      <c r="G71" s="68"/>
    </row>
    <row r="72" spans="1:7" x14ac:dyDescent="0.25">
      <c r="A72" s="33" t="s">
        <v>133</v>
      </c>
      <c r="B72" s="33" t="s">
        <v>163</v>
      </c>
      <c r="C72" s="33" t="s">
        <v>168</v>
      </c>
      <c r="D72" s="51" t="s">
        <v>3</v>
      </c>
      <c r="E72" s="52">
        <v>42501</v>
      </c>
      <c r="F72" s="68"/>
      <c r="G72" s="68"/>
    </row>
    <row r="73" spans="1:7" x14ac:dyDescent="0.25">
      <c r="A73" s="33" t="s">
        <v>133</v>
      </c>
      <c r="B73" s="33" t="s">
        <v>163</v>
      </c>
      <c r="C73" s="33" t="s">
        <v>166</v>
      </c>
      <c r="D73" s="51" t="s">
        <v>3</v>
      </c>
      <c r="E73" s="52">
        <v>66019</v>
      </c>
      <c r="F73" s="68"/>
      <c r="G73" s="68"/>
    </row>
    <row r="74" spans="1:7" x14ac:dyDescent="0.25">
      <c r="A74" s="33" t="s">
        <v>133</v>
      </c>
      <c r="B74" s="33" t="s">
        <v>163</v>
      </c>
      <c r="C74" s="33" t="s">
        <v>167</v>
      </c>
      <c r="D74" s="51" t="s">
        <v>3</v>
      </c>
      <c r="E74" s="52">
        <v>70485</v>
      </c>
      <c r="F74" s="68"/>
      <c r="G74" s="68"/>
    </row>
    <row r="75" spans="1:7" x14ac:dyDescent="0.25">
      <c r="A75" s="33" t="s">
        <v>133</v>
      </c>
      <c r="B75" s="33" t="s">
        <v>163</v>
      </c>
      <c r="C75" s="33" t="s">
        <v>165</v>
      </c>
      <c r="D75" s="51" t="s">
        <v>36</v>
      </c>
      <c r="E75" s="52">
        <v>5444</v>
      </c>
      <c r="F75" s="68"/>
      <c r="G75" s="68"/>
    </row>
    <row r="76" spans="1:7" x14ac:dyDescent="0.25">
      <c r="A76" s="33" t="s">
        <v>133</v>
      </c>
      <c r="B76" s="33" t="s">
        <v>163</v>
      </c>
      <c r="C76" s="33" t="s">
        <v>93</v>
      </c>
      <c r="D76" s="51" t="s">
        <v>3</v>
      </c>
      <c r="E76" s="52">
        <v>6612</v>
      </c>
      <c r="F76" s="68"/>
      <c r="G76" s="68"/>
    </row>
    <row r="77" spans="1:7" x14ac:dyDescent="0.25">
      <c r="A77" s="33" t="s">
        <v>133</v>
      </c>
      <c r="B77" s="33" t="s">
        <v>163</v>
      </c>
      <c r="C77" s="33" t="s">
        <v>164</v>
      </c>
      <c r="D77" s="51" t="s">
        <v>36</v>
      </c>
      <c r="E77" s="52">
        <v>3830</v>
      </c>
      <c r="F77" s="68"/>
      <c r="G77" s="68"/>
    </row>
    <row r="78" spans="1:7" x14ac:dyDescent="0.25">
      <c r="A78" s="33" t="s">
        <v>133</v>
      </c>
      <c r="B78" s="33" t="s">
        <v>163</v>
      </c>
      <c r="C78" s="33" t="s">
        <v>2</v>
      </c>
      <c r="D78" s="51" t="s">
        <v>3</v>
      </c>
      <c r="E78" s="52">
        <v>76254</v>
      </c>
      <c r="F78" s="68"/>
      <c r="G78" s="68"/>
    </row>
    <row r="79" spans="1:7" x14ac:dyDescent="0.25">
      <c r="A79" s="33" t="s">
        <v>133</v>
      </c>
      <c r="B79" s="33" t="s">
        <v>154</v>
      </c>
      <c r="C79" s="33" t="s">
        <v>157</v>
      </c>
      <c r="D79" s="51" t="s">
        <v>3</v>
      </c>
      <c r="E79" s="52">
        <v>15039</v>
      </c>
      <c r="F79" s="68"/>
      <c r="G79" s="68"/>
    </row>
    <row r="80" spans="1:7" x14ac:dyDescent="0.25">
      <c r="A80" s="33" t="s">
        <v>133</v>
      </c>
      <c r="B80" s="33" t="s">
        <v>154</v>
      </c>
      <c r="C80" s="33" t="s">
        <v>158</v>
      </c>
      <c r="D80" s="51" t="s">
        <v>3</v>
      </c>
      <c r="E80" s="52">
        <v>10337</v>
      </c>
      <c r="F80" s="68"/>
      <c r="G80" s="68"/>
    </row>
    <row r="81" spans="1:7" x14ac:dyDescent="0.25">
      <c r="A81" s="33" t="s">
        <v>133</v>
      </c>
      <c r="B81" s="33" t="s">
        <v>154</v>
      </c>
      <c r="C81" s="33" t="s">
        <v>160</v>
      </c>
      <c r="D81" s="51" t="s">
        <v>3</v>
      </c>
      <c r="E81" s="52">
        <v>14620</v>
      </c>
      <c r="F81" s="68"/>
      <c r="G81" s="68"/>
    </row>
    <row r="82" spans="1:7" x14ac:dyDescent="0.25">
      <c r="A82" s="33" t="s">
        <v>133</v>
      </c>
      <c r="B82" s="33" t="s">
        <v>154</v>
      </c>
      <c r="C82" s="33" t="s">
        <v>155</v>
      </c>
      <c r="D82" s="51" t="s">
        <v>36</v>
      </c>
      <c r="E82" s="52">
        <v>3079</v>
      </c>
      <c r="F82" s="68"/>
      <c r="G82" s="68"/>
    </row>
    <row r="83" spans="1:7" x14ac:dyDescent="0.25">
      <c r="A83" s="33" t="s">
        <v>133</v>
      </c>
      <c r="B83" s="33" t="s">
        <v>154</v>
      </c>
      <c r="C83" s="33" t="s">
        <v>159</v>
      </c>
      <c r="D83" s="51" t="s">
        <v>3</v>
      </c>
      <c r="E83" s="52">
        <v>30135</v>
      </c>
      <c r="F83" s="68"/>
      <c r="G83" s="68"/>
    </row>
    <row r="84" spans="1:7" x14ac:dyDescent="0.25">
      <c r="A84" s="33" t="s">
        <v>133</v>
      </c>
      <c r="B84" s="33" t="s">
        <v>154</v>
      </c>
      <c r="C84" s="33" t="s">
        <v>156</v>
      </c>
      <c r="D84" s="51" t="s">
        <v>3</v>
      </c>
      <c r="E84" s="52">
        <v>26727</v>
      </c>
      <c r="F84" s="68"/>
      <c r="G84" s="68"/>
    </row>
    <row r="85" spans="1:7" x14ac:dyDescent="0.25">
      <c r="A85" s="33" t="s">
        <v>133</v>
      </c>
      <c r="B85" s="33" t="s">
        <v>216</v>
      </c>
      <c r="C85" s="33" t="s">
        <v>217</v>
      </c>
      <c r="D85" s="51" t="s">
        <v>36</v>
      </c>
      <c r="E85" s="52">
        <v>8736</v>
      </c>
      <c r="F85" s="68"/>
      <c r="G85" s="68"/>
    </row>
    <row r="86" spans="1:7" x14ac:dyDescent="0.25">
      <c r="A86" s="33" t="s">
        <v>133</v>
      </c>
      <c r="B86" s="33" t="s">
        <v>216</v>
      </c>
      <c r="C86" s="33" t="s">
        <v>218</v>
      </c>
      <c r="D86" s="51" t="s">
        <v>36</v>
      </c>
      <c r="E86" s="52">
        <v>8764</v>
      </c>
      <c r="F86" s="68"/>
      <c r="G86" s="68"/>
    </row>
    <row r="87" spans="1:7" x14ac:dyDescent="0.25">
      <c r="A87" s="33" t="s">
        <v>133</v>
      </c>
      <c r="B87" s="33" t="s">
        <v>216</v>
      </c>
      <c r="C87" s="33" t="s">
        <v>219</v>
      </c>
      <c r="D87" s="51" t="s">
        <v>36</v>
      </c>
      <c r="E87" s="52">
        <v>4727</v>
      </c>
      <c r="F87" s="68"/>
      <c r="G87" s="68"/>
    </row>
    <row r="88" spans="1:7" x14ac:dyDescent="0.25">
      <c r="A88" s="33" t="s">
        <v>133</v>
      </c>
      <c r="B88" s="33" t="s">
        <v>216</v>
      </c>
      <c r="C88" s="33" t="s">
        <v>220</v>
      </c>
      <c r="D88" s="51" t="s">
        <v>36</v>
      </c>
      <c r="E88" s="52">
        <v>5340</v>
      </c>
      <c r="F88" s="68"/>
      <c r="G88" s="68"/>
    </row>
    <row r="89" spans="1:7" x14ac:dyDescent="0.25">
      <c r="A89" s="33" t="s">
        <v>133</v>
      </c>
      <c r="B89" s="33" t="s">
        <v>216</v>
      </c>
      <c r="C89" s="33" t="s">
        <v>221</v>
      </c>
      <c r="D89" s="51" t="s">
        <v>3</v>
      </c>
      <c r="E89" s="52">
        <v>14312</v>
      </c>
      <c r="F89" s="68"/>
      <c r="G89" s="68"/>
    </row>
    <row r="90" spans="1:7" x14ac:dyDescent="0.25">
      <c r="A90" s="33" t="s">
        <v>133</v>
      </c>
      <c r="B90" s="33" t="s">
        <v>138</v>
      </c>
      <c r="C90" s="33" t="s">
        <v>148</v>
      </c>
      <c r="D90" s="51" t="s">
        <v>3</v>
      </c>
      <c r="E90" s="52">
        <v>16287</v>
      </c>
      <c r="F90" s="68"/>
      <c r="G90" s="68"/>
    </row>
    <row r="91" spans="1:7" x14ac:dyDescent="0.25">
      <c r="A91" s="33" t="s">
        <v>133</v>
      </c>
      <c r="B91" s="33" t="s">
        <v>138</v>
      </c>
      <c r="C91" s="33" t="s">
        <v>152</v>
      </c>
      <c r="D91" s="51" t="s">
        <v>3</v>
      </c>
      <c r="E91" s="52">
        <v>50212</v>
      </c>
      <c r="F91" s="68"/>
      <c r="G91" s="68"/>
    </row>
    <row r="92" spans="1:7" x14ac:dyDescent="0.25">
      <c r="A92" s="33" t="s">
        <v>133</v>
      </c>
      <c r="B92" s="33" t="s">
        <v>138</v>
      </c>
      <c r="C92" s="33" t="s">
        <v>139</v>
      </c>
      <c r="D92" s="51" t="s">
        <v>36</v>
      </c>
      <c r="E92" s="52">
        <v>16848</v>
      </c>
      <c r="F92" s="68"/>
      <c r="G92" s="68"/>
    </row>
    <row r="93" spans="1:7" x14ac:dyDescent="0.25">
      <c r="A93" s="33" t="s">
        <v>133</v>
      </c>
      <c r="B93" s="33" t="s">
        <v>138</v>
      </c>
      <c r="C93" s="33" t="s">
        <v>140</v>
      </c>
      <c r="D93" s="51" t="s">
        <v>36</v>
      </c>
      <c r="E93" s="52">
        <v>4714</v>
      </c>
      <c r="F93" s="68"/>
      <c r="G93" s="68"/>
    </row>
    <row r="94" spans="1:7" x14ac:dyDescent="0.25">
      <c r="A94" s="33" t="s">
        <v>133</v>
      </c>
      <c r="B94" s="33" t="s">
        <v>138</v>
      </c>
      <c r="C94" s="33" t="s">
        <v>146</v>
      </c>
      <c r="D94" s="51" t="s">
        <v>3</v>
      </c>
      <c r="E94" s="52">
        <v>95662</v>
      </c>
      <c r="F94" s="68"/>
      <c r="G94" s="68"/>
    </row>
    <row r="95" spans="1:7" x14ac:dyDescent="0.25">
      <c r="A95" s="33" t="s">
        <v>133</v>
      </c>
      <c r="B95" s="33" t="s">
        <v>138</v>
      </c>
      <c r="C95" s="33" t="s">
        <v>142</v>
      </c>
      <c r="D95" s="51" t="s">
        <v>36</v>
      </c>
      <c r="E95" s="52">
        <v>2717</v>
      </c>
      <c r="F95" s="68"/>
      <c r="G95" s="68"/>
    </row>
    <row r="96" spans="1:7" x14ac:dyDescent="0.25">
      <c r="A96" s="33" t="s">
        <v>133</v>
      </c>
      <c r="B96" s="33" t="s">
        <v>138</v>
      </c>
      <c r="C96" s="33" t="s">
        <v>147</v>
      </c>
      <c r="D96" s="51" t="s">
        <v>3</v>
      </c>
      <c r="E96" s="52">
        <v>22647</v>
      </c>
      <c r="F96" s="68"/>
      <c r="G96" s="68"/>
    </row>
    <row r="97" spans="1:7" x14ac:dyDescent="0.25">
      <c r="A97" s="33" t="s">
        <v>133</v>
      </c>
      <c r="B97" s="33" t="s">
        <v>138</v>
      </c>
      <c r="C97" s="33" t="s">
        <v>141</v>
      </c>
      <c r="D97" s="51" t="s">
        <v>36</v>
      </c>
      <c r="E97" s="52">
        <v>16997</v>
      </c>
      <c r="F97" s="68"/>
      <c r="G97" s="68"/>
    </row>
    <row r="98" spans="1:7" x14ac:dyDescent="0.25">
      <c r="A98" s="33" t="s">
        <v>133</v>
      </c>
      <c r="B98" s="33" t="s">
        <v>138</v>
      </c>
      <c r="C98" s="33" t="s">
        <v>153</v>
      </c>
      <c r="D98" s="51" t="s">
        <v>3</v>
      </c>
      <c r="E98" s="52">
        <v>21462</v>
      </c>
      <c r="F98" s="68"/>
      <c r="G98" s="68"/>
    </row>
    <row r="99" spans="1:7" x14ac:dyDescent="0.25">
      <c r="A99" s="33" t="s">
        <v>133</v>
      </c>
      <c r="B99" s="33" t="s">
        <v>138</v>
      </c>
      <c r="C99" s="33" t="s">
        <v>150</v>
      </c>
      <c r="D99" s="51" t="s">
        <v>3</v>
      </c>
      <c r="E99" s="52">
        <v>21314</v>
      </c>
      <c r="F99" s="68"/>
      <c r="G99" s="68"/>
    </row>
    <row r="100" spans="1:7" x14ac:dyDescent="0.25">
      <c r="A100" s="33" t="s">
        <v>133</v>
      </c>
      <c r="B100" s="33" t="s">
        <v>138</v>
      </c>
      <c r="C100" s="33" t="s">
        <v>149</v>
      </c>
      <c r="D100" s="51" t="s">
        <v>3</v>
      </c>
      <c r="E100" s="52">
        <v>2299</v>
      </c>
      <c r="F100" s="68"/>
      <c r="G100" s="68"/>
    </row>
    <row r="101" spans="1:7" x14ac:dyDescent="0.25">
      <c r="A101" s="33" t="s">
        <v>133</v>
      </c>
      <c r="B101" s="33" t="s">
        <v>138</v>
      </c>
      <c r="C101" s="33" t="s">
        <v>143</v>
      </c>
      <c r="D101" s="51" t="s">
        <v>36</v>
      </c>
      <c r="E101" s="52">
        <v>4181</v>
      </c>
      <c r="F101" s="68"/>
      <c r="G101" s="68"/>
    </row>
    <row r="102" spans="1:7" x14ac:dyDescent="0.25">
      <c r="A102" s="33" t="s">
        <v>133</v>
      </c>
      <c r="B102" s="33" t="s">
        <v>138</v>
      </c>
      <c r="C102" s="33" t="s">
        <v>144</v>
      </c>
      <c r="D102" s="51" t="s">
        <v>36</v>
      </c>
      <c r="E102" s="52">
        <v>17040</v>
      </c>
      <c r="F102" s="68"/>
      <c r="G102" s="68"/>
    </row>
    <row r="103" spans="1:7" x14ac:dyDescent="0.25">
      <c r="A103" s="33" t="s">
        <v>133</v>
      </c>
      <c r="B103" s="33" t="s">
        <v>138</v>
      </c>
      <c r="C103" s="33" t="s">
        <v>151</v>
      </c>
      <c r="D103" s="51" t="s">
        <v>3</v>
      </c>
      <c r="E103" s="52">
        <v>7786</v>
      </c>
      <c r="F103" s="68"/>
      <c r="G103" s="68"/>
    </row>
    <row r="104" spans="1:7" x14ac:dyDescent="0.25">
      <c r="A104" s="33" t="s">
        <v>133</v>
      </c>
      <c r="B104" s="33" t="s">
        <v>138</v>
      </c>
      <c r="C104" s="33" t="s">
        <v>145</v>
      </c>
      <c r="D104" s="51" t="s">
        <v>36</v>
      </c>
      <c r="E104" s="52">
        <v>8180</v>
      </c>
      <c r="F104" s="68"/>
      <c r="G104" s="68"/>
    </row>
    <row r="105" spans="1:7" x14ac:dyDescent="0.25">
      <c r="A105" s="33" t="s">
        <v>133</v>
      </c>
      <c r="B105" s="33" t="s">
        <v>138</v>
      </c>
      <c r="C105" s="33" t="s">
        <v>114</v>
      </c>
      <c r="D105" s="51" t="s">
        <v>3</v>
      </c>
      <c r="E105" s="52">
        <v>14579</v>
      </c>
      <c r="F105" s="68"/>
      <c r="G105" s="68"/>
    </row>
    <row r="106" spans="1:7" x14ac:dyDescent="0.25">
      <c r="A106" s="33" t="s">
        <v>133</v>
      </c>
      <c r="B106" s="33" t="s">
        <v>244</v>
      </c>
      <c r="C106" s="33" t="s">
        <v>246</v>
      </c>
      <c r="D106" s="51" t="s">
        <v>36</v>
      </c>
      <c r="E106" s="52">
        <v>6303</v>
      </c>
      <c r="F106" s="68"/>
      <c r="G106" s="68"/>
    </row>
    <row r="107" spans="1:7" x14ac:dyDescent="0.25">
      <c r="A107" s="33" t="s">
        <v>133</v>
      </c>
      <c r="B107" s="33" t="s">
        <v>244</v>
      </c>
      <c r="C107" s="33" t="s">
        <v>247</v>
      </c>
      <c r="D107" s="51" t="s">
        <v>3</v>
      </c>
      <c r="E107" s="52">
        <v>13489</v>
      </c>
      <c r="F107" s="68"/>
      <c r="G107" s="68"/>
    </row>
    <row r="108" spans="1:7" ht="11.25" customHeight="1" x14ac:dyDescent="0.25">
      <c r="A108" s="33" t="s">
        <v>133</v>
      </c>
      <c r="B108" s="33" t="s">
        <v>244</v>
      </c>
      <c r="C108" s="33" t="s">
        <v>245</v>
      </c>
      <c r="D108" s="51" t="s">
        <v>36</v>
      </c>
      <c r="E108" s="52">
        <v>5838</v>
      </c>
      <c r="F108" s="68"/>
      <c r="G108" s="68"/>
    </row>
    <row r="109" spans="1:7" ht="11.25" customHeight="1" x14ac:dyDescent="0.25">
      <c r="A109" s="70" t="s">
        <v>326</v>
      </c>
      <c r="B109" s="71"/>
      <c r="C109" s="71"/>
      <c r="D109" s="72"/>
      <c r="E109" s="37">
        <v>869392</v>
      </c>
      <c r="F109" s="69"/>
      <c r="G109" s="69"/>
    </row>
    <row r="110" spans="1:7" x14ac:dyDescent="0.25">
      <c r="A110" s="73" t="s">
        <v>324</v>
      </c>
      <c r="B110" s="74"/>
      <c r="C110" s="74"/>
      <c r="D110" s="75"/>
      <c r="E110" s="36">
        <v>1592840</v>
      </c>
      <c r="F110" s="36"/>
      <c r="G110" s="36"/>
    </row>
    <row r="118" spans="6:6" x14ac:dyDescent="0.25">
      <c r="F118" s="31" t="s">
        <v>337</v>
      </c>
    </row>
  </sheetData>
  <sortState xmlns:xlrd2="http://schemas.microsoft.com/office/spreadsheetml/2017/richdata2" ref="A7:F108">
    <sortCondition ref="F7:F108"/>
    <sortCondition ref="B7:B108"/>
    <sortCondition ref="C7:C108"/>
  </sortState>
  <mergeCells count="11">
    <mergeCell ref="A1:G1"/>
    <mergeCell ref="A2:G2"/>
    <mergeCell ref="A4:G4"/>
    <mergeCell ref="A3:G3"/>
    <mergeCell ref="G7:G59"/>
    <mergeCell ref="G60:G109"/>
    <mergeCell ref="A109:D109"/>
    <mergeCell ref="F60:F109"/>
    <mergeCell ref="A110:D110"/>
    <mergeCell ref="A59:D59"/>
    <mergeCell ref="F7:F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2852-9CC0-4EDA-B72D-0990D4AEB391}">
  <dimension ref="A1:I75"/>
  <sheetViews>
    <sheetView zoomScaleNormal="100" workbookViewId="0">
      <selection activeCell="M68" sqref="M68"/>
    </sheetView>
  </sheetViews>
  <sheetFormatPr baseColWidth="10" defaultRowHeight="15" x14ac:dyDescent="0.25"/>
  <cols>
    <col min="1" max="1" width="12" style="2" customWidth="1"/>
    <col min="2" max="2" width="11.28515625" style="2" customWidth="1"/>
    <col min="3" max="3" width="15.140625" style="2" customWidth="1"/>
    <col min="4" max="4" width="7.85546875" style="1" customWidth="1"/>
    <col min="5" max="5" width="12.5703125" style="1" customWidth="1"/>
    <col min="6" max="6" width="6.7109375" style="1" customWidth="1"/>
    <col min="7" max="7" width="16.28515625" style="1" customWidth="1"/>
    <col min="8" max="16384" width="11.42578125" style="2"/>
  </cols>
  <sheetData>
    <row r="1" spans="1:9" s="4" customFormat="1" ht="11.25" customHeight="1" x14ac:dyDescent="0.2">
      <c r="A1" s="66" t="s">
        <v>330</v>
      </c>
      <c r="B1" s="66"/>
      <c r="C1" s="66"/>
      <c r="D1" s="66"/>
      <c r="E1" s="66"/>
      <c r="F1" s="66"/>
      <c r="G1" s="66"/>
      <c r="H1" s="38"/>
      <c r="I1" s="38"/>
    </row>
    <row r="2" spans="1:9" s="4" customFormat="1" ht="11.25" customHeight="1" x14ac:dyDescent="0.2">
      <c r="A2" s="66" t="s">
        <v>331</v>
      </c>
      <c r="B2" s="66"/>
      <c r="C2" s="66"/>
      <c r="D2" s="66"/>
      <c r="E2" s="66"/>
      <c r="F2" s="66"/>
      <c r="G2" s="66"/>
      <c r="H2" s="38"/>
      <c r="I2" s="38"/>
    </row>
    <row r="3" spans="1:9" s="4" customFormat="1" ht="11.25" customHeight="1" x14ac:dyDescent="0.2">
      <c r="A3" s="66" t="s">
        <v>335</v>
      </c>
      <c r="B3" s="66"/>
      <c r="C3" s="66"/>
      <c r="D3" s="66"/>
      <c r="E3" s="66"/>
      <c r="F3" s="66"/>
      <c r="G3" s="66"/>
      <c r="H3" s="38"/>
      <c r="I3" s="38"/>
    </row>
    <row r="4" spans="1:9" s="4" customFormat="1" ht="11.25" customHeight="1" x14ac:dyDescent="0.2">
      <c r="A4" s="66" t="s">
        <v>334</v>
      </c>
      <c r="B4" s="66"/>
      <c r="C4" s="66"/>
      <c r="D4" s="66"/>
      <c r="E4" s="66"/>
      <c r="F4" s="66"/>
      <c r="G4" s="66"/>
      <c r="H4" s="38"/>
      <c r="I4" s="38"/>
    </row>
    <row r="5" spans="1:9" s="4" customFormat="1" ht="11.25" customHeight="1" x14ac:dyDescent="0.2">
      <c r="A5" s="92"/>
      <c r="B5" s="92"/>
      <c r="C5" s="92"/>
      <c r="D5" s="92"/>
      <c r="E5" s="92"/>
      <c r="F5" s="92"/>
      <c r="G5" s="92"/>
      <c r="H5" s="38"/>
      <c r="I5" s="38"/>
    </row>
    <row r="6" spans="1:9" ht="22.5" x14ac:dyDescent="0.25">
      <c r="A6" s="29" t="s">
        <v>318</v>
      </c>
      <c r="B6" s="30" t="s">
        <v>319</v>
      </c>
      <c r="C6" s="30" t="s">
        <v>320</v>
      </c>
      <c r="D6" s="30" t="s">
        <v>321</v>
      </c>
      <c r="E6" s="30" t="s">
        <v>336</v>
      </c>
      <c r="F6" s="30" t="s">
        <v>323</v>
      </c>
      <c r="G6" s="30" t="s">
        <v>329</v>
      </c>
    </row>
    <row r="7" spans="1:9" x14ac:dyDescent="0.25">
      <c r="A7" s="39" t="s">
        <v>313</v>
      </c>
      <c r="B7" s="39" t="s">
        <v>317</v>
      </c>
      <c r="C7" s="39" t="s">
        <v>286</v>
      </c>
      <c r="D7" s="40" t="s">
        <v>3</v>
      </c>
      <c r="E7" s="45">
        <v>50090</v>
      </c>
      <c r="F7" s="79">
        <v>1</v>
      </c>
      <c r="G7" s="79">
        <v>5</v>
      </c>
    </row>
    <row r="8" spans="1:9" x14ac:dyDescent="0.25">
      <c r="A8" s="39" t="s">
        <v>313</v>
      </c>
      <c r="B8" s="39" t="s">
        <v>317</v>
      </c>
      <c r="C8" s="39" t="s">
        <v>287</v>
      </c>
      <c r="D8" s="40" t="s">
        <v>3</v>
      </c>
      <c r="E8" s="45">
        <v>67211</v>
      </c>
      <c r="F8" s="80"/>
      <c r="G8" s="80"/>
    </row>
    <row r="9" spans="1:9" x14ac:dyDescent="0.25">
      <c r="A9" s="39" t="s">
        <v>313</v>
      </c>
      <c r="B9" s="39" t="s">
        <v>317</v>
      </c>
      <c r="C9" s="39" t="s">
        <v>288</v>
      </c>
      <c r="D9" s="40" t="s">
        <v>3</v>
      </c>
      <c r="E9" s="45">
        <v>29928</v>
      </c>
      <c r="F9" s="80"/>
      <c r="G9" s="80"/>
    </row>
    <row r="10" spans="1:9" x14ac:dyDescent="0.25">
      <c r="A10" s="39" t="s">
        <v>313</v>
      </c>
      <c r="B10" s="39" t="s">
        <v>317</v>
      </c>
      <c r="C10" s="39" t="s">
        <v>289</v>
      </c>
      <c r="D10" s="40" t="s">
        <v>3</v>
      </c>
      <c r="E10" s="45">
        <v>64226</v>
      </c>
      <c r="F10" s="80"/>
      <c r="G10" s="80"/>
    </row>
    <row r="11" spans="1:9" x14ac:dyDescent="0.25">
      <c r="A11" s="39" t="s">
        <v>313</v>
      </c>
      <c r="B11" s="39" t="s">
        <v>317</v>
      </c>
      <c r="C11" s="39" t="s">
        <v>290</v>
      </c>
      <c r="D11" s="40" t="s">
        <v>3</v>
      </c>
      <c r="E11" s="45">
        <v>53253</v>
      </c>
      <c r="F11" s="80"/>
      <c r="G11" s="80"/>
    </row>
    <row r="12" spans="1:9" x14ac:dyDescent="0.25">
      <c r="A12" s="39" t="s">
        <v>313</v>
      </c>
      <c r="B12" s="39" t="s">
        <v>317</v>
      </c>
      <c r="C12" s="39" t="s">
        <v>282</v>
      </c>
      <c r="D12" s="40" t="s">
        <v>3</v>
      </c>
      <c r="E12" s="45">
        <v>28579</v>
      </c>
      <c r="F12" s="80"/>
      <c r="G12" s="80"/>
    </row>
    <row r="13" spans="1:9" x14ac:dyDescent="0.25">
      <c r="A13" s="39" t="s">
        <v>313</v>
      </c>
      <c r="B13" s="39" t="s">
        <v>317</v>
      </c>
      <c r="C13" s="39" t="s">
        <v>292</v>
      </c>
      <c r="D13" s="40" t="s">
        <v>3</v>
      </c>
      <c r="E13" s="45">
        <v>115961</v>
      </c>
      <c r="F13" s="80"/>
      <c r="G13" s="80"/>
    </row>
    <row r="14" spans="1:9" x14ac:dyDescent="0.25">
      <c r="A14" s="39" t="s">
        <v>313</v>
      </c>
      <c r="B14" s="39" t="s">
        <v>317</v>
      </c>
      <c r="C14" s="39" t="s">
        <v>294</v>
      </c>
      <c r="D14" s="40" t="s">
        <v>3</v>
      </c>
      <c r="E14" s="45">
        <v>56184</v>
      </c>
      <c r="F14" s="80"/>
      <c r="G14" s="80"/>
    </row>
    <row r="15" spans="1:9" x14ac:dyDescent="0.25">
      <c r="A15" s="39" t="s">
        <v>313</v>
      </c>
      <c r="B15" s="39" t="s">
        <v>317</v>
      </c>
      <c r="C15" s="39" t="s">
        <v>295</v>
      </c>
      <c r="D15" s="40" t="s">
        <v>3</v>
      </c>
      <c r="E15" s="45">
        <v>32287</v>
      </c>
      <c r="F15" s="80"/>
      <c r="G15" s="80"/>
    </row>
    <row r="16" spans="1:9" x14ac:dyDescent="0.25">
      <c r="A16" s="39" t="s">
        <v>313</v>
      </c>
      <c r="B16" s="39" t="s">
        <v>317</v>
      </c>
      <c r="C16" s="39" t="s">
        <v>177</v>
      </c>
      <c r="D16" s="40" t="s">
        <v>3</v>
      </c>
      <c r="E16" s="45">
        <v>37056</v>
      </c>
      <c r="F16" s="80"/>
      <c r="G16" s="80"/>
    </row>
    <row r="17" spans="1:7" x14ac:dyDescent="0.25">
      <c r="A17" s="39" t="s">
        <v>313</v>
      </c>
      <c r="B17" s="39" t="s">
        <v>317</v>
      </c>
      <c r="C17" s="39" t="s">
        <v>26</v>
      </c>
      <c r="D17" s="40" t="s">
        <v>3</v>
      </c>
      <c r="E17" s="45">
        <v>63009</v>
      </c>
      <c r="F17" s="80"/>
      <c r="G17" s="80"/>
    </row>
    <row r="18" spans="1:7" x14ac:dyDescent="0.25">
      <c r="A18" s="39" t="s">
        <v>313</v>
      </c>
      <c r="B18" s="39" t="s">
        <v>317</v>
      </c>
      <c r="C18" s="39" t="s">
        <v>297</v>
      </c>
      <c r="D18" s="40" t="s">
        <v>3</v>
      </c>
      <c r="E18" s="45">
        <v>30245</v>
      </c>
      <c r="F18" s="80"/>
      <c r="G18" s="80"/>
    </row>
    <row r="19" spans="1:7" x14ac:dyDescent="0.25">
      <c r="A19" s="39" t="s">
        <v>313</v>
      </c>
      <c r="B19" s="39" t="s">
        <v>317</v>
      </c>
      <c r="C19" s="39" t="s">
        <v>284</v>
      </c>
      <c r="D19" s="40" t="s">
        <v>3</v>
      </c>
      <c r="E19" s="45">
        <v>23224</v>
      </c>
      <c r="F19" s="80"/>
      <c r="G19" s="80"/>
    </row>
    <row r="20" spans="1:7" x14ac:dyDescent="0.25">
      <c r="A20" s="39" t="s">
        <v>313</v>
      </c>
      <c r="B20" s="39" t="s">
        <v>317</v>
      </c>
      <c r="C20" s="39" t="s">
        <v>301</v>
      </c>
      <c r="D20" s="40" t="s">
        <v>3</v>
      </c>
      <c r="E20" s="45">
        <v>15072</v>
      </c>
      <c r="F20" s="80"/>
      <c r="G20" s="80"/>
    </row>
    <row r="21" spans="1:7" x14ac:dyDescent="0.25">
      <c r="A21" s="39" t="s">
        <v>313</v>
      </c>
      <c r="B21" s="39" t="s">
        <v>317</v>
      </c>
      <c r="C21" s="39" t="s">
        <v>302</v>
      </c>
      <c r="D21" s="40" t="s">
        <v>3</v>
      </c>
      <c r="E21" s="45">
        <v>54478</v>
      </c>
      <c r="F21" s="80"/>
      <c r="G21" s="80"/>
    </row>
    <row r="22" spans="1:7" x14ac:dyDescent="0.25">
      <c r="A22" s="39" t="s">
        <v>313</v>
      </c>
      <c r="B22" s="39" t="s">
        <v>317</v>
      </c>
      <c r="C22" s="39" t="s">
        <v>305</v>
      </c>
      <c r="D22" s="40" t="s">
        <v>3</v>
      </c>
      <c r="E22" s="45">
        <v>33062</v>
      </c>
      <c r="F22" s="80"/>
      <c r="G22" s="80"/>
    </row>
    <row r="23" spans="1:7" x14ac:dyDescent="0.25">
      <c r="A23" s="39" t="s">
        <v>313</v>
      </c>
      <c r="B23" s="39" t="s">
        <v>317</v>
      </c>
      <c r="C23" s="39" t="s">
        <v>307</v>
      </c>
      <c r="D23" s="40" t="s">
        <v>3</v>
      </c>
      <c r="E23" s="45">
        <v>50016</v>
      </c>
      <c r="F23" s="80"/>
      <c r="G23" s="80"/>
    </row>
    <row r="24" spans="1:7" x14ac:dyDescent="0.25">
      <c r="A24" s="39" t="s">
        <v>313</v>
      </c>
      <c r="B24" s="39" t="s">
        <v>317</v>
      </c>
      <c r="C24" s="39" t="s">
        <v>308</v>
      </c>
      <c r="D24" s="40" t="s">
        <v>3</v>
      </c>
      <c r="E24" s="45">
        <v>47679</v>
      </c>
      <c r="F24" s="80"/>
      <c r="G24" s="80"/>
    </row>
    <row r="25" spans="1:7" x14ac:dyDescent="0.25">
      <c r="A25" s="89" t="s">
        <v>325</v>
      </c>
      <c r="B25" s="90"/>
      <c r="C25" s="90"/>
      <c r="D25" s="91"/>
      <c r="E25" s="46">
        <v>851560</v>
      </c>
      <c r="F25" s="81"/>
      <c r="G25" s="81"/>
    </row>
    <row r="26" spans="1:7" x14ac:dyDescent="0.25">
      <c r="A26" s="41" t="s">
        <v>313</v>
      </c>
      <c r="B26" s="41" t="s">
        <v>317</v>
      </c>
      <c r="C26" s="41" t="s">
        <v>291</v>
      </c>
      <c r="D26" s="42" t="s">
        <v>3</v>
      </c>
      <c r="E26" s="47">
        <v>46498</v>
      </c>
      <c r="F26" s="82">
        <v>2</v>
      </c>
      <c r="G26" s="82">
        <v>5</v>
      </c>
    </row>
    <row r="27" spans="1:7" x14ac:dyDescent="0.25">
      <c r="A27" s="41" t="s">
        <v>313</v>
      </c>
      <c r="B27" s="41" t="s">
        <v>317</v>
      </c>
      <c r="C27" s="41" t="s">
        <v>283</v>
      </c>
      <c r="D27" s="42" t="s">
        <v>3</v>
      </c>
      <c r="E27" s="47">
        <v>68533</v>
      </c>
      <c r="F27" s="83"/>
      <c r="G27" s="83"/>
    </row>
    <row r="28" spans="1:7" x14ac:dyDescent="0.25">
      <c r="A28" s="41" t="s">
        <v>313</v>
      </c>
      <c r="B28" s="41" t="s">
        <v>317</v>
      </c>
      <c r="C28" s="41" t="s">
        <v>281</v>
      </c>
      <c r="D28" s="42" t="s">
        <v>3</v>
      </c>
      <c r="E28" s="47">
        <v>34380</v>
      </c>
      <c r="F28" s="83"/>
      <c r="G28" s="83"/>
    </row>
    <row r="29" spans="1:7" x14ac:dyDescent="0.25">
      <c r="A29" s="41" t="s">
        <v>313</v>
      </c>
      <c r="B29" s="41" t="s">
        <v>317</v>
      </c>
      <c r="C29" s="41" t="s">
        <v>293</v>
      </c>
      <c r="D29" s="42" t="s">
        <v>3</v>
      </c>
      <c r="E29" s="47">
        <v>100374</v>
      </c>
      <c r="F29" s="83"/>
      <c r="G29" s="83"/>
    </row>
    <row r="30" spans="1:7" x14ac:dyDescent="0.25">
      <c r="A30" s="41" t="s">
        <v>313</v>
      </c>
      <c r="B30" s="41" t="s">
        <v>317</v>
      </c>
      <c r="C30" s="41" t="s">
        <v>296</v>
      </c>
      <c r="D30" s="42" t="s">
        <v>3</v>
      </c>
      <c r="E30" s="47">
        <v>61367</v>
      </c>
      <c r="F30" s="83"/>
      <c r="G30" s="83"/>
    </row>
    <row r="31" spans="1:7" x14ac:dyDescent="0.25">
      <c r="A31" s="41" t="s">
        <v>313</v>
      </c>
      <c r="B31" s="41" t="s">
        <v>317</v>
      </c>
      <c r="C31" s="41" t="s">
        <v>298</v>
      </c>
      <c r="D31" s="42" t="s">
        <v>3</v>
      </c>
      <c r="E31" s="47">
        <v>75127</v>
      </c>
      <c r="F31" s="83"/>
      <c r="G31" s="83"/>
    </row>
    <row r="32" spans="1:7" x14ac:dyDescent="0.25">
      <c r="A32" s="41" t="s">
        <v>313</v>
      </c>
      <c r="B32" s="41" t="s">
        <v>317</v>
      </c>
      <c r="C32" s="41" t="s">
        <v>299</v>
      </c>
      <c r="D32" s="42" t="s">
        <v>3</v>
      </c>
      <c r="E32" s="47">
        <v>62095</v>
      </c>
      <c r="F32" s="83"/>
      <c r="G32" s="83"/>
    </row>
    <row r="33" spans="1:7" x14ac:dyDescent="0.25">
      <c r="A33" s="41" t="s">
        <v>313</v>
      </c>
      <c r="B33" s="41" t="s">
        <v>317</v>
      </c>
      <c r="C33" s="41" t="s">
        <v>285</v>
      </c>
      <c r="D33" s="42" t="s">
        <v>3</v>
      </c>
      <c r="E33" s="47">
        <v>26673</v>
      </c>
      <c r="F33" s="83"/>
      <c r="G33" s="83"/>
    </row>
    <row r="34" spans="1:7" x14ac:dyDescent="0.25">
      <c r="A34" s="41" t="s">
        <v>313</v>
      </c>
      <c r="B34" s="41" t="s">
        <v>317</v>
      </c>
      <c r="C34" s="41" t="s">
        <v>300</v>
      </c>
      <c r="D34" s="42" t="s">
        <v>3</v>
      </c>
      <c r="E34" s="47">
        <v>47441</v>
      </c>
      <c r="F34" s="83"/>
      <c r="G34" s="83"/>
    </row>
    <row r="35" spans="1:7" x14ac:dyDescent="0.25">
      <c r="A35" s="41" t="s">
        <v>313</v>
      </c>
      <c r="B35" s="41" t="s">
        <v>317</v>
      </c>
      <c r="C35" s="41" t="s">
        <v>303</v>
      </c>
      <c r="D35" s="42" t="s">
        <v>3</v>
      </c>
      <c r="E35" s="47">
        <v>69096</v>
      </c>
      <c r="F35" s="83"/>
      <c r="G35" s="83"/>
    </row>
    <row r="36" spans="1:7" x14ac:dyDescent="0.25">
      <c r="A36" s="41" t="s">
        <v>313</v>
      </c>
      <c r="B36" s="41" t="s">
        <v>317</v>
      </c>
      <c r="C36" s="41" t="s">
        <v>304</v>
      </c>
      <c r="D36" s="42" t="s">
        <v>3</v>
      </c>
      <c r="E36" s="47">
        <v>108989</v>
      </c>
      <c r="F36" s="83"/>
      <c r="G36" s="83"/>
    </row>
    <row r="37" spans="1:7" x14ac:dyDescent="0.25">
      <c r="A37" s="41" t="s">
        <v>313</v>
      </c>
      <c r="B37" s="41" t="s">
        <v>317</v>
      </c>
      <c r="C37" s="41" t="s">
        <v>306</v>
      </c>
      <c r="D37" s="42" t="s">
        <v>3</v>
      </c>
      <c r="E37" s="47">
        <v>58715</v>
      </c>
      <c r="F37" s="83"/>
      <c r="G37" s="83"/>
    </row>
    <row r="38" spans="1:7" x14ac:dyDescent="0.25">
      <c r="A38" s="41" t="s">
        <v>313</v>
      </c>
      <c r="B38" s="41" t="s">
        <v>317</v>
      </c>
      <c r="C38" s="41" t="s">
        <v>309</v>
      </c>
      <c r="D38" s="42" t="s">
        <v>3</v>
      </c>
      <c r="E38" s="47">
        <v>72489</v>
      </c>
      <c r="F38" s="83"/>
      <c r="G38" s="83"/>
    </row>
    <row r="39" spans="1:7" x14ac:dyDescent="0.25">
      <c r="A39" s="41" t="s">
        <v>313</v>
      </c>
      <c r="B39" s="41" t="s">
        <v>317</v>
      </c>
      <c r="C39" s="41" t="s">
        <v>310</v>
      </c>
      <c r="D39" s="42" t="s">
        <v>3</v>
      </c>
      <c r="E39" s="47">
        <v>93027</v>
      </c>
      <c r="F39" s="83"/>
      <c r="G39" s="83"/>
    </row>
    <row r="40" spans="1:7" x14ac:dyDescent="0.25">
      <c r="A40" s="89" t="s">
        <v>326</v>
      </c>
      <c r="B40" s="90"/>
      <c r="C40" s="90"/>
      <c r="D40" s="91"/>
      <c r="E40" s="46">
        <v>924804</v>
      </c>
      <c r="F40" s="84"/>
      <c r="G40" s="84"/>
    </row>
    <row r="41" spans="1:7" x14ac:dyDescent="0.25">
      <c r="A41" s="43" t="s">
        <v>313</v>
      </c>
      <c r="B41" s="43" t="s">
        <v>317</v>
      </c>
      <c r="C41" s="43" t="s">
        <v>248</v>
      </c>
      <c r="D41" s="44" t="s">
        <v>36</v>
      </c>
      <c r="E41" s="48">
        <v>34655</v>
      </c>
      <c r="F41" s="85">
        <v>3</v>
      </c>
      <c r="G41" s="85">
        <v>5</v>
      </c>
    </row>
    <row r="42" spans="1:7" x14ac:dyDescent="0.25">
      <c r="A42" s="43" t="s">
        <v>313</v>
      </c>
      <c r="B42" s="43" t="s">
        <v>317</v>
      </c>
      <c r="C42" s="43" t="s">
        <v>249</v>
      </c>
      <c r="D42" s="44" t="s">
        <v>36</v>
      </c>
      <c r="E42" s="48">
        <v>43235</v>
      </c>
      <c r="F42" s="86"/>
      <c r="G42" s="86"/>
    </row>
    <row r="43" spans="1:7" x14ac:dyDescent="0.25">
      <c r="A43" s="43" t="s">
        <v>313</v>
      </c>
      <c r="B43" s="43" t="s">
        <v>317</v>
      </c>
      <c r="C43" s="43" t="s">
        <v>250</v>
      </c>
      <c r="D43" s="44" t="s">
        <v>36</v>
      </c>
      <c r="E43" s="48">
        <v>1446</v>
      </c>
      <c r="F43" s="86"/>
      <c r="G43" s="86"/>
    </row>
    <row r="44" spans="1:7" x14ac:dyDescent="0.25">
      <c r="A44" s="43" t="s">
        <v>313</v>
      </c>
      <c r="B44" s="43" t="s">
        <v>317</v>
      </c>
      <c r="C44" s="43" t="s">
        <v>251</v>
      </c>
      <c r="D44" s="44" t="s">
        <v>36</v>
      </c>
      <c r="E44" s="48">
        <v>4964</v>
      </c>
      <c r="F44" s="86"/>
      <c r="G44" s="86"/>
    </row>
    <row r="45" spans="1:7" x14ac:dyDescent="0.25">
      <c r="A45" s="43" t="s">
        <v>313</v>
      </c>
      <c r="B45" s="43" t="s">
        <v>317</v>
      </c>
      <c r="C45" s="43" t="s">
        <v>252</v>
      </c>
      <c r="D45" s="44" t="s">
        <v>36</v>
      </c>
      <c r="E45" s="48">
        <v>250877</v>
      </c>
      <c r="F45" s="86"/>
      <c r="G45" s="86"/>
    </row>
    <row r="46" spans="1:7" x14ac:dyDescent="0.25">
      <c r="A46" s="43" t="s">
        <v>313</v>
      </c>
      <c r="B46" s="43" t="s">
        <v>317</v>
      </c>
      <c r="C46" s="43" t="s">
        <v>255</v>
      </c>
      <c r="D46" s="44" t="s">
        <v>36</v>
      </c>
      <c r="E46" s="48">
        <v>579</v>
      </c>
      <c r="F46" s="86"/>
      <c r="G46" s="86"/>
    </row>
    <row r="47" spans="1:7" x14ac:dyDescent="0.25">
      <c r="A47" s="43" t="s">
        <v>313</v>
      </c>
      <c r="B47" s="43" t="s">
        <v>317</v>
      </c>
      <c r="C47" s="43" t="s">
        <v>256</v>
      </c>
      <c r="D47" s="44" t="s">
        <v>36</v>
      </c>
      <c r="E47" s="48">
        <v>11492</v>
      </c>
      <c r="F47" s="86"/>
      <c r="G47" s="86"/>
    </row>
    <row r="48" spans="1:7" x14ac:dyDescent="0.25">
      <c r="A48" s="43" t="s">
        <v>313</v>
      </c>
      <c r="B48" s="43" t="s">
        <v>317</v>
      </c>
      <c r="C48" s="43" t="s">
        <v>253</v>
      </c>
      <c r="D48" s="44" t="s">
        <v>36</v>
      </c>
      <c r="E48" s="48">
        <v>127815</v>
      </c>
      <c r="F48" s="86"/>
      <c r="G48" s="86"/>
    </row>
    <row r="49" spans="1:7" x14ac:dyDescent="0.25">
      <c r="A49" s="43" t="s">
        <v>313</v>
      </c>
      <c r="B49" s="43" t="s">
        <v>317</v>
      </c>
      <c r="C49" s="43" t="s">
        <v>254</v>
      </c>
      <c r="D49" s="44" t="s">
        <v>36</v>
      </c>
      <c r="E49" s="48">
        <v>41819</v>
      </c>
      <c r="F49" s="86"/>
      <c r="G49" s="86"/>
    </row>
    <row r="50" spans="1:7" x14ac:dyDescent="0.25">
      <c r="A50" s="43" t="s">
        <v>313</v>
      </c>
      <c r="B50" s="43" t="s">
        <v>317</v>
      </c>
      <c r="C50" s="43" t="s">
        <v>257</v>
      </c>
      <c r="D50" s="44" t="s">
        <v>36</v>
      </c>
      <c r="E50" s="48">
        <v>1704</v>
      </c>
      <c r="F50" s="86"/>
      <c r="G50" s="86"/>
    </row>
    <row r="51" spans="1:7" x14ac:dyDescent="0.25">
      <c r="A51" s="43" t="s">
        <v>313</v>
      </c>
      <c r="B51" s="43" t="s">
        <v>317</v>
      </c>
      <c r="C51" s="43" t="s">
        <v>258</v>
      </c>
      <c r="D51" s="44" t="s">
        <v>36</v>
      </c>
      <c r="E51" s="48">
        <v>4336</v>
      </c>
      <c r="F51" s="86"/>
      <c r="G51" s="86"/>
    </row>
    <row r="52" spans="1:7" x14ac:dyDescent="0.25">
      <c r="A52" s="43" t="s">
        <v>313</v>
      </c>
      <c r="B52" s="43" t="s">
        <v>317</v>
      </c>
      <c r="C52" s="43" t="s">
        <v>259</v>
      </c>
      <c r="D52" s="44" t="s">
        <v>36</v>
      </c>
      <c r="E52" s="48">
        <v>20584</v>
      </c>
      <c r="F52" s="86"/>
      <c r="G52" s="86"/>
    </row>
    <row r="53" spans="1:7" x14ac:dyDescent="0.25">
      <c r="A53" s="43" t="s">
        <v>313</v>
      </c>
      <c r="B53" s="43" t="s">
        <v>317</v>
      </c>
      <c r="C53" s="43" t="s">
        <v>260</v>
      </c>
      <c r="D53" s="44" t="s">
        <v>36</v>
      </c>
      <c r="E53" s="48">
        <v>11438</v>
      </c>
      <c r="F53" s="86"/>
      <c r="G53" s="86"/>
    </row>
    <row r="54" spans="1:7" x14ac:dyDescent="0.25">
      <c r="A54" s="43" t="s">
        <v>313</v>
      </c>
      <c r="B54" s="43" t="s">
        <v>317</v>
      </c>
      <c r="C54" s="43" t="s">
        <v>261</v>
      </c>
      <c r="D54" s="44" t="s">
        <v>36</v>
      </c>
      <c r="E54" s="48">
        <v>15113</v>
      </c>
      <c r="F54" s="86"/>
      <c r="G54" s="86"/>
    </row>
    <row r="55" spans="1:7" x14ac:dyDescent="0.25">
      <c r="A55" s="43" t="s">
        <v>313</v>
      </c>
      <c r="B55" s="43" t="s">
        <v>317</v>
      </c>
      <c r="C55" s="43" t="s">
        <v>262</v>
      </c>
      <c r="D55" s="44" t="s">
        <v>36</v>
      </c>
      <c r="E55" s="48">
        <v>1959</v>
      </c>
      <c r="F55" s="86"/>
      <c r="G55" s="86"/>
    </row>
    <row r="56" spans="1:7" x14ac:dyDescent="0.25">
      <c r="A56" s="43" t="s">
        <v>313</v>
      </c>
      <c r="B56" s="43" t="s">
        <v>317</v>
      </c>
      <c r="C56" s="43" t="s">
        <v>263</v>
      </c>
      <c r="D56" s="44" t="s">
        <v>36</v>
      </c>
      <c r="E56" s="48">
        <v>2959</v>
      </c>
      <c r="F56" s="86"/>
      <c r="G56" s="86"/>
    </row>
    <row r="57" spans="1:7" x14ac:dyDescent="0.25">
      <c r="A57" s="43" t="s">
        <v>313</v>
      </c>
      <c r="B57" s="43" t="s">
        <v>317</v>
      </c>
      <c r="C57" s="43" t="s">
        <v>264</v>
      </c>
      <c r="D57" s="44" t="s">
        <v>36</v>
      </c>
      <c r="E57" s="48">
        <v>2776</v>
      </c>
      <c r="F57" s="86"/>
      <c r="G57" s="86"/>
    </row>
    <row r="58" spans="1:7" x14ac:dyDescent="0.25">
      <c r="A58" s="43" t="s">
        <v>313</v>
      </c>
      <c r="B58" s="43" t="s">
        <v>317</v>
      </c>
      <c r="C58" s="43" t="s">
        <v>265</v>
      </c>
      <c r="D58" s="44" t="s">
        <v>36</v>
      </c>
      <c r="E58" s="48">
        <v>22065</v>
      </c>
      <c r="F58" s="86"/>
      <c r="G58" s="86"/>
    </row>
    <row r="59" spans="1:7" x14ac:dyDescent="0.25">
      <c r="A59" s="43" t="s">
        <v>313</v>
      </c>
      <c r="B59" s="43" t="s">
        <v>317</v>
      </c>
      <c r="C59" s="43" t="s">
        <v>266</v>
      </c>
      <c r="D59" s="44" t="s">
        <v>36</v>
      </c>
      <c r="E59" s="48">
        <v>2938</v>
      </c>
      <c r="F59" s="86"/>
      <c r="G59" s="86"/>
    </row>
    <row r="60" spans="1:7" x14ac:dyDescent="0.25">
      <c r="A60" s="43" t="s">
        <v>313</v>
      </c>
      <c r="B60" s="43" t="s">
        <v>317</v>
      </c>
      <c r="C60" s="43" t="s">
        <v>267</v>
      </c>
      <c r="D60" s="44" t="s">
        <v>36</v>
      </c>
      <c r="E60" s="48">
        <v>3898</v>
      </c>
      <c r="F60" s="86"/>
      <c r="G60" s="86"/>
    </row>
    <row r="61" spans="1:7" x14ac:dyDescent="0.25">
      <c r="A61" s="43" t="s">
        <v>313</v>
      </c>
      <c r="B61" s="43" t="s">
        <v>317</v>
      </c>
      <c r="C61" s="43" t="s">
        <v>268</v>
      </c>
      <c r="D61" s="44" t="s">
        <v>36</v>
      </c>
      <c r="E61" s="48">
        <v>704</v>
      </c>
      <c r="F61" s="86"/>
      <c r="G61" s="86"/>
    </row>
    <row r="62" spans="1:7" x14ac:dyDescent="0.25">
      <c r="A62" s="43" t="s">
        <v>313</v>
      </c>
      <c r="B62" s="43" t="s">
        <v>317</v>
      </c>
      <c r="C62" s="43" t="s">
        <v>269</v>
      </c>
      <c r="D62" s="44" t="s">
        <v>36</v>
      </c>
      <c r="E62" s="48">
        <v>23202</v>
      </c>
      <c r="F62" s="86"/>
      <c r="G62" s="86"/>
    </row>
    <row r="63" spans="1:7" x14ac:dyDescent="0.25">
      <c r="A63" s="43" t="s">
        <v>313</v>
      </c>
      <c r="B63" s="43" t="s">
        <v>317</v>
      </c>
      <c r="C63" s="43" t="s">
        <v>270</v>
      </c>
      <c r="D63" s="44" t="s">
        <v>36</v>
      </c>
      <c r="E63" s="48">
        <v>23240</v>
      </c>
      <c r="F63" s="86"/>
      <c r="G63" s="86"/>
    </row>
    <row r="64" spans="1:7" x14ac:dyDescent="0.25">
      <c r="A64" s="43" t="s">
        <v>313</v>
      </c>
      <c r="B64" s="43" t="s">
        <v>317</v>
      </c>
      <c r="C64" s="43" t="s">
        <v>271</v>
      </c>
      <c r="D64" s="44" t="s">
        <v>36</v>
      </c>
      <c r="E64" s="48">
        <v>36883</v>
      </c>
      <c r="F64" s="86"/>
      <c r="G64" s="86"/>
    </row>
    <row r="65" spans="1:7" x14ac:dyDescent="0.25">
      <c r="A65" s="43" t="s">
        <v>313</v>
      </c>
      <c r="B65" s="43" t="s">
        <v>317</v>
      </c>
      <c r="C65" s="43" t="s">
        <v>272</v>
      </c>
      <c r="D65" s="44" t="s">
        <v>36</v>
      </c>
      <c r="E65" s="48">
        <v>5155</v>
      </c>
      <c r="F65" s="86"/>
      <c r="G65" s="86"/>
    </row>
    <row r="66" spans="1:7" x14ac:dyDescent="0.25">
      <c r="A66" s="43" t="s">
        <v>313</v>
      </c>
      <c r="B66" s="43" t="s">
        <v>317</v>
      </c>
      <c r="C66" s="43" t="s">
        <v>273</v>
      </c>
      <c r="D66" s="44" t="s">
        <v>36</v>
      </c>
      <c r="E66" s="48">
        <v>17780</v>
      </c>
      <c r="F66" s="86"/>
      <c r="G66" s="86"/>
    </row>
    <row r="67" spans="1:7" x14ac:dyDescent="0.25">
      <c r="A67" s="43" t="s">
        <v>313</v>
      </c>
      <c r="B67" s="43" t="s">
        <v>317</v>
      </c>
      <c r="C67" s="43" t="s">
        <v>274</v>
      </c>
      <c r="D67" s="44" t="s">
        <v>36</v>
      </c>
      <c r="E67" s="48">
        <v>18485</v>
      </c>
      <c r="F67" s="86"/>
      <c r="G67" s="86"/>
    </row>
    <row r="68" spans="1:7" x14ac:dyDescent="0.25">
      <c r="A68" s="43" t="s">
        <v>313</v>
      </c>
      <c r="B68" s="43" t="s">
        <v>317</v>
      </c>
      <c r="C68" s="43" t="s">
        <v>275</v>
      </c>
      <c r="D68" s="44" t="s">
        <v>36</v>
      </c>
      <c r="E68" s="48">
        <v>49984</v>
      </c>
      <c r="F68" s="86"/>
      <c r="G68" s="86"/>
    </row>
    <row r="69" spans="1:7" x14ac:dyDescent="0.25">
      <c r="A69" s="43" t="s">
        <v>313</v>
      </c>
      <c r="B69" s="43" t="s">
        <v>317</v>
      </c>
      <c r="C69" s="43" t="s">
        <v>276</v>
      </c>
      <c r="D69" s="44" t="s">
        <v>36</v>
      </c>
      <c r="E69" s="48">
        <v>5589</v>
      </c>
      <c r="F69" s="86"/>
      <c r="G69" s="86"/>
    </row>
    <row r="70" spans="1:7" x14ac:dyDescent="0.25">
      <c r="A70" s="43" t="s">
        <v>313</v>
      </c>
      <c r="B70" s="43" t="s">
        <v>317</v>
      </c>
      <c r="C70" s="43" t="s">
        <v>277</v>
      </c>
      <c r="D70" s="44" t="s">
        <v>36</v>
      </c>
      <c r="E70" s="48">
        <v>3851</v>
      </c>
      <c r="F70" s="86"/>
      <c r="G70" s="86"/>
    </row>
    <row r="71" spans="1:7" x14ac:dyDescent="0.25">
      <c r="A71" s="43" t="s">
        <v>313</v>
      </c>
      <c r="B71" s="43" t="s">
        <v>317</v>
      </c>
      <c r="C71" s="43" t="s">
        <v>278</v>
      </c>
      <c r="D71" s="44" t="s">
        <v>36</v>
      </c>
      <c r="E71" s="48">
        <v>79109</v>
      </c>
      <c r="F71" s="86"/>
      <c r="G71" s="86"/>
    </row>
    <row r="72" spans="1:7" x14ac:dyDescent="0.25">
      <c r="A72" s="43" t="s">
        <v>313</v>
      </c>
      <c r="B72" s="43" t="s">
        <v>317</v>
      </c>
      <c r="C72" s="43" t="s">
        <v>279</v>
      </c>
      <c r="D72" s="44" t="s">
        <v>36</v>
      </c>
      <c r="E72" s="48">
        <v>26564</v>
      </c>
      <c r="F72" s="86"/>
      <c r="G72" s="86"/>
    </row>
    <row r="73" spans="1:7" x14ac:dyDescent="0.25">
      <c r="A73" s="43" t="s">
        <v>313</v>
      </c>
      <c r="B73" s="43" t="s">
        <v>317</v>
      </c>
      <c r="C73" s="43" t="s">
        <v>280</v>
      </c>
      <c r="D73" s="44" t="s">
        <v>36</v>
      </c>
      <c r="E73" s="48">
        <v>6160</v>
      </c>
      <c r="F73" s="86"/>
      <c r="G73" s="86"/>
    </row>
    <row r="74" spans="1:7" x14ac:dyDescent="0.25">
      <c r="A74" s="89" t="s">
        <v>327</v>
      </c>
      <c r="B74" s="90"/>
      <c r="C74" s="90"/>
      <c r="D74" s="91"/>
      <c r="E74" s="46">
        <v>903358</v>
      </c>
      <c r="F74" s="87"/>
      <c r="G74" s="87"/>
    </row>
    <row r="75" spans="1:7" x14ac:dyDescent="0.25">
      <c r="A75" s="88" t="s">
        <v>324</v>
      </c>
      <c r="B75" s="88"/>
      <c r="C75" s="88"/>
      <c r="D75" s="88"/>
      <c r="E75" s="34">
        <v>2679722</v>
      </c>
      <c r="F75" s="34"/>
      <c r="G75" s="34"/>
    </row>
  </sheetData>
  <sortState xmlns:xlrd2="http://schemas.microsoft.com/office/spreadsheetml/2017/richdata2" ref="A7:F73">
    <sortCondition ref="F7:F73"/>
    <sortCondition ref="B7:B73"/>
    <sortCondition ref="C7:C73"/>
  </sortState>
  <mergeCells count="15">
    <mergeCell ref="A1:G1"/>
    <mergeCell ref="A2:G2"/>
    <mergeCell ref="A5:G5"/>
    <mergeCell ref="A4:G4"/>
    <mergeCell ref="A3:G3"/>
    <mergeCell ref="G7:G25"/>
    <mergeCell ref="G26:G40"/>
    <mergeCell ref="G41:G74"/>
    <mergeCell ref="A75:D75"/>
    <mergeCell ref="A25:D25"/>
    <mergeCell ref="A40:D40"/>
    <mergeCell ref="A74:D74"/>
    <mergeCell ref="F41:F74"/>
    <mergeCell ref="F26:F40"/>
    <mergeCell ref="F7:F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9BD1E-DEAF-45C2-8584-D15F4F290FD3}">
  <dimension ref="A1:H14"/>
  <sheetViews>
    <sheetView workbookViewId="0">
      <selection activeCell="G13" sqref="G13"/>
    </sheetView>
  </sheetViews>
  <sheetFormatPr baseColWidth="10" defaultRowHeight="15" x14ac:dyDescent="0.25"/>
  <cols>
    <col min="1" max="1" width="13" customWidth="1"/>
    <col min="2" max="2" width="22.42578125" customWidth="1"/>
    <col min="3" max="3" width="14.85546875" customWidth="1"/>
    <col min="4" max="4" width="7.140625" customWidth="1"/>
  </cols>
  <sheetData>
    <row r="1" spans="1:8" ht="15" customHeight="1" x14ac:dyDescent="0.25">
      <c r="A1" s="66" t="s">
        <v>330</v>
      </c>
      <c r="B1" s="66"/>
      <c r="C1" s="66"/>
      <c r="D1" s="66"/>
      <c r="E1" s="66"/>
      <c r="F1" s="66"/>
      <c r="G1" s="38"/>
      <c r="H1" s="38"/>
    </row>
    <row r="2" spans="1:8" ht="15" customHeight="1" x14ac:dyDescent="0.25">
      <c r="A2" s="66" t="s">
        <v>331</v>
      </c>
      <c r="B2" s="66"/>
      <c r="C2" s="66"/>
      <c r="D2" s="66"/>
      <c r="E2" s="66"/>
      <c r="F2" s="66"/>
      <c r="G2" s="38"/>
      <c r="H2" s="38"/>
    </row>
    <row r="3" spans="1:8" ht="15" customHeight="1" x14ac:dyDescent="0.25">
      <c r="A3" s="66" t="s">
        <v>335</v>
      </c>
      <c r="B3" s="66"/>
      <c r="C3" s="66"/>
      <c r="D3" s="66"/>
      <c r="E3" s="66"/>
      <c r="F3" s="66"/>
      <c r="G3" s="38"/>
      <c r="H3" s="38"/>
    </row>
    <row r="4" spans="1:8" ht="15" customHeight="1" x14ac:dyDescent="0.25">
      <c r="A4" s="66" t="s">
        <v>338</v>
      </c>
      <c r="B4" s="66"/>
      <c r="C4" s="66"/>
      <c r="D4" s="66"/>
      <c r="E4" s="66"/>
      <c r="F4" s="66"/>
      <c r="G4" s="38"/>
      <c r="H4" s="38"/>
    </row>
    <row r="6" spans="1:8" ht="22.5" x14ac:dyDescent="0.25">
      <c r="A6" s="29" t="s">
        <v>318</v>
      </c>
      <c r="B6" s="30" t="s">
        <v>319</v>
      </c>
      <c r="C6" s="30" t="s">
        <v>336</v>
      </c>
      <c r="D6" s="30" t="s">
        <v>323</v>
      </c>
      <c r="E6" s="30" t="s">
        <v>329</v>
      </c>
    </row>
    <row r="7" spans="1:8" x14ac:dyDescent="0.25">
      <c r="A7" s="93" t="s">
        <v>313</v>
      </c>
      <c r="B7" s="93" t="s">
        <v>339</v>
      </c>
      <c r="C7" s="97">
        <v>105267</v>
      </c>
      <c r="D7" s="94">
        <v>4</v>
      </c>
      <c r="E7" s="94">
        <v>4</v>
      </c>
    </row>
    <row r="8" spans="1:8" x14ac:dyDescent="0.25">
      <c r="A8" s="93" t="s">
        <v>313</v>
      </c>
      <c r="B8" s="93" t="s">
        <v>340</v>
      </c>
      <c r="C8" s="97">
        <v>101894</v>
      </c>
      <c r="D8" s="95"/>
      <c r="E8" s="95"/>
    </row>
    <row r="9" spans="1:8" x14ac:dyDescent="0.25">
      <c r="A9" s="93" t="s">
        <v>313</v>
      </c>
      <c r="B9" s="93" t="s">
        <v>341</v>
      </c>
      <c r="C9" s="97">
        <v>40483</v>
      </c>
      <c r="D9" s="95"/>
      <c r="E9" s="95"/>
    </row>
    <row r="10" spans="1:8" x14ac:dyDescent="0.25">
      <c r="A10" s="93" t="s">
        <v>313</v>
      </c>
      <c r="B10" s="93" t="s">
        <v>342</v>
      </c>
      <c r="C10" s="97">
        <v>107904</v>
      </c>
      <c r="D10" s="95"/>
      <c r="E10" s="95"/>
    </row>
    <row r="11" spans="1:8" x14ac:dyDescent="0.25">
      <c r="A11" s="93" t="s">
        <v>313</v>
      </c>
      <c r="B11" s="93" t="s">
        <v>343</v>
      </c>
      <c r="C11" s="97">
        <v>13661</v>
      </c>
      <c r="D11" s="95"/>
      <c r="E11" s="95"/>
    </row>
    <row r="12" spans="1:8" x14ac:dyDescent="0.25">
      <c r="A12" s="93" t="s">
        <v>313</v>
      </c>
      <c r="B12" s="93" t="s">
        <v>344</v>
      </c>
      <c r="C12" s="97">
        <v>15475</v>
      </c>
      <c r="D12" s="95"/>
      <c r="E12" s="95"/>
    </row>
    <row r="13" spans="1:8" x14ac:dyDescent="0.25">
      <c r="A13" s="93" t="s">
        <v>313</v>
      </c>
      <c r="B13" s="93" t="s">
        <v>345</v>
      </c>
      <c r="C13" s="97">
        <v>25067</v>
      </c>
      <c r="D13" s="96"/>
      <c r="E13" s="96"/>
    </row>
    <row r="14" spans="1:8" x14ac:dyDescent="0.25">
      <c r="A14" s="89" t="s">
        <v>324</v>
      </c>
      <c r="B14" s="90"/>
      <c r="C14" s="98">
        <v>409751</v>
      </c>
    </row>
  </sheetData>
  <mergeCells count="7">
    <mergeCell ref="A14:B14"/>
    <mergeCell ref="A4:F4"/>
    <mergeCell ref="A3:F3"/>
    <mergeCell ref="A2:F2"/>
    <mergeCell ref="A1:F1"/>
    <mergeCell ref="D7:D13"/>
    <mergeCell ref="E7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GUAYAS</vt:lpstr>
      <vt:lpstr>MANABI</vt:lpstr>
      <vt:lpstr>DMQ</vt:lpstr>
      <vt:lpstr>RESTO DE PICHINCHA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Eguez Jimenez</dc:creator>
  <cp:lastModifiedBy>Natalia Alejandra Robayo Calle</cp:lastModifiedBy>
  <cp:lastPrinted>2024-06-14T15:43:33Z</cp:lastPrinted>
  <dcterms:created xsi:type="dcterms:W3CDTF">2023-12-19T18:31:38Z</dcterms:created>
  <dcterms:modified xsi:type="dcterms:W3CDTF">2025-01-21T19:15:35Z</dcterms:modified>
</cp:coreProperties>
</file>